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表" sheetId="6" r:id="rId6"/>
    <sheet name="7、政府性基金预算支出表" sheetId="7" r:id="rId7"/>
    <sheet name="8、&quot;三公&quot;经费支出表" sheetId="8" r:id="rId8"/>
    <sheet name="9、政府采购" sheetId="9" r:id="rId9"/>
    <sheet name="10、部门整体支出绩效目标申报表" sheetId="10" r:id="rId10"/>
  </sheets>
  <definedNames>
    <definedName name="_xlnm.Print_Area" localSheetId="0">'1、部门收支总表'!$A$1:$H$32</definedName>
    <definedName name="_xlnm.Print_Area" localSheetId="9">'10、部门整体支出绩效目标申报表'!$A$1:$J$23</definedName>
    <definedName name="_xlnm.Print_Area" localSheetId="1">'2、部门收入总表'!$A$1:$P$16</definedName>
    <definedName name="_xlnm.Print_Area" localSheetId="2">'3、部门支出总表'!$A$1:$I$31</definedName>
    <definedName name="_xlnm.Print_Area" localSheetId="3">'4、财政拨款收支总表'!$A$1:$G$29</definedName>
    <definedName name="_xlnm.Print_Area" localSheetId="4">'5、一般公共预算支出表'!$A$1:$G$15</definedName>
    <definedName name="_xlnm.Print_Area" localSheetId="5">'6、一般公共预算基本支出表'!$A$1:$G$30</definedName>
    <definedName name="_xlnm.Print_Area" localSheetId="6">'7、政府性基金预算支出表'!$A$1:$I$5</definedName>
    <definedName name="_xlnm.Print_Area" localSheetId="7">'8、"三公"经费支出表'!$A$1:$F$7</definedName>
    <definedName name="_xlnm.Print_Area" localSheetId="8">'9、政府采购'!$A$1:$W$13</definedName>
    <definedName name="_xlnm.Print_Titles" localSheetId="0">'1、部门收支总表'!$1:$5</definedName>
    <definedName name="_xlnm.Print_Titles" localSheetId="9">'10、部门整体支出绩效目标申报表'!$1:$3</definedName>
    <definedName name="_xlnm.Print_Titles" localSheetId="1">'2、部门收入总表'!$1:$6</definedName>
    <definedName name="_xlnm.Print_Titles" localSheetId="2">'3、部门支出总表'!$1:$5</definedName>
    <definedName name="_xlnm.Print_Titles" localSheetId="3">'4、财政拨款收支总表'!$1:$5</definedName>
    <definedName name="_xlnm.Print_Titles" localSheetId="4">'5、一般公共预算支出表'!$1:$5</definedName>
    <definedName name="_xlnm.Print_Titles" localSheetId="5">'6、一般公共预算基本支出表'!$1:$5</definedName>
    <definedName name="_xlnm.Print_Titles" localSheetId="6">'7、政府性基金预算支出表'!$1:$5</definedName>
    <definedName name="_xlnm.Print_Titles" localSheetId="7">'8、"三公"经费支出表'!$1:$6</definedName>
    <definedName name="_xlnm.Print_Titles" localSheetId="8">'9、政府采购'!$1:$6</definedName>
  </definedNames>
  <calcPr fullCalcOnLoad="1"/>
</workbook>
</file>

<file path=xl/sharedStrings.xml><?xml version="1.0" encoding="utf-8"?>
<sst xmlns="http://schemas.openxmlformats.org/spreadsheetml/2006/main" count="677" uniqueCount="386">
  <si>
    <t>01表</t>
  </si>
  <si>
    <t>部门收支总表</t>
  </si>
  <si>
    <t>单位名称：邵阳市统计局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</si>
  <si>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</si>
  <si>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</si>
  <si>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</si>
  <si>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</si>
  <si>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</si>
  <si>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</si>
  <si>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</si>
  <si>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</si>
  <si>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</si>
  <si>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</si>
  <si>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</si>
  <si>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</si>
  <si>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经费拨款（补助）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</si>
  <si>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</si>
  <si>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</si>
  <si>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</si>
  <si>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</si>
  <si>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</si>
  <si>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</si>
  <si>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</si>
  <si>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</si>
  <si>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</si>
  <si>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</si>
  <si>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</si>
  <si>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</si>
  <si>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</si>
  <si>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</si>
  <si>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</si>
  <si>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</si>
  <si>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</si>
  <si>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</si>
  <si>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</si>
  <si>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</si>
  <si>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</si>
  <si>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</si>
  <si>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</si>
  <si>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</si>
  <si>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</si>
  <si>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</si>
  <si>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</si>
  <si>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其他收入</t>
  </si>
  <si>
    <t>九、城乡社区支出</t>
  </si>
  <si>
    <t xml:space="preserve">      资本性支出(基本建设)</t>
  </si>
  <si>
    <t>九、对个人和家庭的补助</t>
  </si>
  <si>
    <t xml:space="preserve">        捐赠收入 </t>
  </si>
  <si>
    <t>十、农林水支出</t>
  </si>
  <si>
    <t xml:space="preserve">      资本性支出</t>
  </si>
  <si>
    <t>十、对社会保障基金补助</t>
  </si>
  <si>
    <t xml:space="preserve">    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</si>
  <si>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</si>
  <si>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</si>
  <si>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</si>
  <si>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</si>
  <si>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</si>
  <si>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</si>
  <si>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</si>
  <si>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</si>
  <si>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</si>
  <si>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</si>
  <si>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</si>
  <si>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</si>
  <si>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</si>
  <si>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</si>
  <si>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</si>
  <si>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</si>
  <si>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</si>
  <si>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</si>
  <si>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</si>
  <si>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</si>
  <si>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</si>
  <si>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</si>
  <si>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</si>
  <si>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</si>
  <si>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</si>
  <si>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</si>
  <si>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</si>
  <si>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</si>
  <si>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</si>
  <si>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</si>
  <si>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</si>
  <si>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</si>
  <si>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</si>
  <si>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</si>
  <si>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</si>
  <si>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</si>
  <si>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</si>
  <si>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</si>
  <si>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</si>
  <si>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</si>
  <si>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</si>
  <si>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</si>
  <si>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</si>
  <si>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</si>
  <si>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</si>
  <si>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</si>
  <si>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纳入一般公共预算管理的行政性收费</t>
  </si>
  <si>
    <t>纳入一般公共预算管理的事业性收费</t>
  </si>
  <si>
    <t>纳入一般公共预算管理的专项收入</t>
  </si>
  <si>
    <t>201</t>
  </si>
  <si>
    <t>05</t>
  </si>
  <si>
    <t>01</t>
  </si>
  <si>
    <t>行政运行（统计信息事务）</t>
  </si>
  <si>
    <t>07</t>
  </si>
  <si>
    <t>专项普查活动</t>
  </si>
  <si>
    <t>208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</si>
  <si>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</si>
  <si>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</si>
  <si>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</si>
  <si>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</si>
  <si>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</si>
  <si>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</si>
  <si>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</si>
  <si>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</si>
  <si>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</si>
  <si>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</si>
  <si>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</si>
  <si>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</si>
  <si>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</si>
  <si>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</si>
  <si>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</si>
  <si>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</si>
  <si>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</si>
  <si>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</si>
  <si>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</si>
  <si>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</si>
  <si>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2019年预算数</t>
  </si>
  <si>
    <t>基本支出</t>
  </si>
  <si>
    <t>项目支出</t>
  </si>
  <si>
    <t>2010501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</si>
  <si>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</si>
  <si>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</si>
  <si>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</si>
  <si>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</si>
  <si>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</si>
  <si>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</si>
  <si>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</si>
  <si>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</si>
  <si>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</si>
  <si>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</si>
  <si>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</si>
  <si>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</si>
  <si>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</si>
  <si>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</si>
  <si>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</si>
  <si>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</si>
  <si>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</si>
  <si>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</si>
  <si>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</si>
  <si>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</si>
  <si>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</si>
  <si>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</si>
  <si>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</si>
  <si>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</si>
  <si>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</si>
  <si>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</si>
  <si>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</si>
  <si>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</si>
  <si>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</si>
  <si>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</si>
  <si>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</si>
  <si>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</si>
  <si>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50208</t>
  </si>
  <si>
    <t>公务用车运行维护费</t>
  </si>
  <si>
    <t>30231</t>
  </si>
  <si>
    <t>50299</t>
  </si>
  <si>
    <t>其他商品和服务支出</t>
  </si>
  <si>
    <t>30299</t>
  </si>
  <si>
    <t>50999</t>
  </si>
  <si>
    <t>其他对个人和家庭补助</t>
  </si>
  <si>
    <t>30399</t>
  </si>
  <si>
    <t>其他对个人和家庭的补助支出</t>
  </si>
  <si>
    <t>59999</t>
  </si>
  <si>
    <t>其他支出</t>
  </si>
  <si>
    <t>39999</t>
  </si>
  <si>
    <t>2010507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</si>
  <si>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</si>
  <si>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</si>
  <si>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</si>
  <si>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</si>
  <si>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</si>
  <si>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</si>
  <si>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</si>
  <si>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</si>
  <si>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</si>
  <si>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</si>
  <si>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2082702</t>
  </si>
  <si>
    <t>30112</t>
  </si>
  <si>
    <t>其他社会保障缴费</t>
  </si>
  <si>
    <t>2082703</t>
  </si>
  <si>
    <t>2101101</t>
  </si>
  <si>
    <t>30110</t>
  </si>
  <si>
    <t>职工基本医疗保险缴费</t>
  </si>
  <si>
    <t>2101103</t>
  </si>
  <si>
    <t>30111</t>
  </si>
  <si>
    <t>公务员医疗补助缴费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</si>
  <si>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</si>
  <si>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</si>
  <si>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</si>
  <si>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</si>
  <si>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</si>
  <si>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</si>
  <si>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</si>
  <si>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</si>
  <si>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</si>
  <si>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</si>
  <si>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</si>
  <si>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</si>
  <si>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</si>
  <si>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</si>
  <si>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</si>
  <si>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</si>
  <si>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</si>
  <si>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</si>
  <si>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</si>
  <si>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</si>
  <si>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</si>
  <si>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</si>
  <si>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</si>
  <si>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</si>
  <si>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</si>
  <si>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</si>
  <si>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</si>
  <si>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</si>
  <si>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</si>
  <si>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</si>
  <si>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</si>
  <si>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</si>
  <si>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</si>
  <si>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</si>
  <si>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</si>
  <si>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</si>
  <si>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</si>
  <si>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</si>
  <si>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</si>
  <si>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</si>
  <si>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</si>
  <si>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</si>
  <si>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</si>
  <si>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</si>
  <si>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</si>
  <si>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</si>
  <si>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</si>
  <si>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</si>
  <si>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 xml:space="preserve">  50199</t>
  </si>
  <si>
    <t xml:space="preserve">  其他工资福利支出</t>
  </si>
  <si>
    <t xml:space="preserve">  30199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</si>
  <si>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</si>
  <si>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</si>
  <si>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</si>
  <si>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</si>
  <si>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</si>
  <si>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</si>
  <si>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</si>
  <si>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</si>
  <si>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</si>
  <si>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</si>
  <si>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</si>
  <si>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</si>
  <si>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</si>
  <si>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</si>
  <si>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</si>
  <si>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</si>
  <si>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</si>
  <si>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</si>
  <si>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</si>
  <si>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</si>
  <si>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</si>
  <si>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</si>
  <si>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</si>
  <si>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</si>
  <si>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</si>
  <si>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</si>
  <si>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</si>
  <si>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</si>
  <si>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50299</t>
  </si>
  <si>
    <t xml:space="preserve">  其他商品和服务支出</t>
  </si>
  <si>
    <t xml:space="preserve">  30299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</si>
  <si>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</si>
  <si>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</si>
  <si>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</si>
  <si>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</si>
  <si>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</si>
  <si>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</si>
  <si>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</si>
  <si>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</si>
  <si>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</si>
  <si>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</si>
  <si>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</si>
  <si>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</si>
  <si>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</si>
  <si>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</si>
  <si>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</si>
  <si>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</si>
  <si>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</si>
  <si>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</si>
  <si>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</si>
  <si>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</si>
  <si>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</si>
  <si>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</si>
  <si>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</si>
  <si>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</si>
  <si>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</si>
  <si>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</si>
  <si>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</si>
  <si>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</si>
  <si>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</si>
  <si>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</si>
  <si>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</si>
  <si>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</si>
  <si>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</si>
  <si>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</si>
  <si>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</si>
  <si>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</si>
  <si>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</si>
  <si>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</si>
  <si>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</si>
  <si>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</si>
  <si>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</si>
  <si>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</si>
  <si>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</si>
  <si>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邵阳市统计局</t>
  </si>
  <si>
    <t xml:space="preserve">  服务类</t>
  </si>
  <si>
    <t>车辆维修和保养服务</t>
  </si>
  <si>
    <t>一般会议服务</t>
  </si>
  <si>
    <t>货物类</t>
  </si>
  <si>
    <t xml:space="preserve">  货物类</t>
  </si>
  <si>
    <t>其他印刷品</t>
  </si>
  <si>
    <t>办公设备</t>
  </si>
  <si>
    <t>10表</t>
  </si>
  <si>
    <t>2019年部门整体支出绩效目标申报表</t>
  </si>
  <si>
    <t>单位：万元.人</t>
  </si>
  <si>
    <t>部门基本信息</t>
  </si>
  <si>
    <t>编制    人数</t>
  </si>
  <si>
    <t>实有在职人数</t>
  </si>
  <si>
    <t>预算绩效管理联系人</t>
  </si>
  <si>
    <t>赵景文</t>
  </si>
  <si>
    <t>联系电话</t>
  </si>
  <si>
    <t>5362101</t>
  </si>
  <si>
    <t>单位    职能    概述</t>
  </si>
  <si>
    <t>负责组织领导和协调管理指导全市统计工作。贯彻执行国家、省国民经济核算制度，组织实施全市国民经济核算制度和投入产出调查，核算全市生产总值，整理、测算和提供国民经济核算资料，监督管理全市国民经济核算工作。组织完成国家部署的普查任务，会同有关部门组织完成国家、省和市重大普查和抽样调查；组织各部门社会经济调查，汇总、整理全市基本统计资料，对国民经济、社会发展和科技进步等情况进行统计分析、统计预测和统计监督，向市委、市政府及有关部门提供统计信息和咨询建议。</t>
  </si>
  <si>
    <t>年度收入预算</t>
  </si>
  <si>
    <t>政府
基金</t>
  </si>
  <si>
    <t>非税
收入</t>
  </si>
  <si>
    <t>经营服务收入</t>
  </si>
  <si>
    <t>年度支出预算</t>
  </si>
  <si>
    <t>三公经费预算支出</t>
  </si>
  <si>
    <t>基本
支出</t>
  </si>
  <si>
    <t>项目
支出</t>
  </si>
  <si>
    <t>公务      接待费</t>
  </si>
  <si>
    <t>公务用车运行和购置费</t>
  </si>
  <si>
    <t>因公出国（境）费</t>
  </si>
  <si>
    <t>部门整体支出绩效目标</t>
  </si>
  <si>
    <t>在今年收支预算内，确保完成以下整体目标：</t>
  </si>
  <si>
    <t>目标1：组织领导和协调管理指导全市统计工作,确保联网直报，两纲监测等常规统计工作完成
目标2：保障统计执法，园区统计，民意调查，统计监测等工作经费，积极跟进统计改革
目标3：做好2019年全国第三次经济普查工作</t>
  </si>
  <si>
    <t>部门整体支出绩效指标</t>
  </si>
  <si>
    <t>一级
指标</t>
  </si>
  <si>
    <t>二级
指标</t>
  </si>
  <si>
    <t>指标内容</t>
  </si>
  <si>
    <t>指标值</t>
  </si>
  <si>
    <t>备注</t>
  </si>
  <si>
    <t>产出
指标</t>
  </si>
  <si>
    <t>数量
指标</t>
  </si>
  <si>
    <t>工业科，能源科，服务业科，投资贸易科，人口社会科等各专业完成月，季，年报数据统计，联网直报系统</t>
  </si>
  <si>
    <t>25</t>
  </si>
  <si>
    <t/>
  </si>
  <si>
    <t>质量
指标</t>
  </si>
  <si>
    <t>分析研究产品是否达到预期目标,政策咨询建议是否达到预期效果</t>
  </si>
  <si>
    <t>10</t>
  </si>
  <si>
    <t>成本
指标</t>
  </si>
  <si>
    <t>培训成本是否低于上年可比成本,日常及经常性事务工作运行成本是否高于上年,项目支出是否符合国家或部门相关支出标准</t>
  </si>
  <si>
    <t>15</t>
  </si>
  <si>
    <t>时效
指标</t>
  </si>
  <si>
    <t>分析研究是否按期完成并报告,改革类工作进展是否按期达到,统计数据是否按期生产并报告,政策咨询建议是否及时提出并报告</t>
  </si>
  <si>
    <t>效益
指标</t>
  </si>
  <si>
    <t>经济
效益</t>
  </si>
  <si>
    <t>改革类工作是否对统计工作改革起到推动作用,政策咨询建议是否对党政决策有积极影响</t>
  </si>
  <si>
    <t>社会
效益</t>
  </si>
  <si>
    <t>分析研究产品是否得到运用,政策咨询建议是否对党政决策有积极影响</t>
  </si>
  <si>
    <t>生态
效益</t>
  </si>
  <si>
    <t>可持续性影响</t>
  </si>
  <si>
    <t>项目对提高统计能力建设的价值,项目对提高统计数据质量的价值,项目对提高政府统计公信力的价值</t>
  </si>
  <si>
    <t>社会公众或服务对象满意度</t>
  </si>
  <si>
    <t>党政、人大、政协机关认可度,政府直属行政机构认可度,基层统计局认可度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</si>
</sst>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  <numFmt numFmtId="179" formatCode="0.00_ "/>
    <numFmt numFmtId="180" formatCode="#,##0.00_ ;[Red]\-#,##0.00\ "/>
    <numFmt numFmtId="181" formatCode="#,##0.0_ 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2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1" applyNumberFormat="0" applyAlignment="0" applyProtection="0"/>
    <xf numFmtId="0" fontId="1" fillId="6" borderId="0" applyNumberFormat="0" applyBorder="0" applyAlignment="0" applyProtection="0"/>
    <xf numFmtId="0" fontId="12" fillId="0" borderId="0">
      <alignment/>
      <protection/>
    </xf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2" fillId="8" borderId="2" applyNumberFormat="0" applyFont="0" applyAlignment="0" applyProtection="0"/>
    <xf numFmtId="0" fontId="2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30" fillId="0" borderId="3" applyNumberFormat="0" applyFill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0" fontId="15" fillId="10" borderId="0" applyNumberFormat="0" applyBorder="0" applyAlignment="0" applyProtection="0"/>
    <xf numFmtId="0" fontId="26" fillId="0" borderId="5" applyNumberFormat="0" applyFill="0" applyAlignment="0" applyProtection="0"/>
    <xf numFmtId="0" fontId="17" fillId="3" borderId="0" applyNumberFormat="0" applyBorder="0" applyAlignment="0" applyProtection="0"/>
    <xf numFmtId="0" fontId="15" fillId="11" borderId="0" applyNumberFormat="0" applyBorder="0" applyAlignment="0" applyProtection="0"/>
    <xf numFmtId="0" fontId="25" fillId="5" borderId="6" applyNumberFormat="0" applyAlignment="0" applyProtection="0"/>
    <xf numFmtId="0" fontId="18" fillId="5" borderId="1" applyNumberFormat="0" applyAlignment="0" applyProtection="0"/>
    <xf numFmtId="0" fontId="1" fillId="12" borderId="0" applyNumberFormat="0" applyBorder="0" applyAlignment="0" applyProtection="0"/>
    <xf numFmtId="0" fontId="16" fillId="13" borderId="7" applyNumberFormat="0" applyAlignment="0" applyProtection="0"/>
    <xf numFmtId="0" fontId="1" fillId="4" borderId="0" applyNumberFormat="0" applyBorder="0" applyAlignment="0" applyProtection="0"/>
    <xf numFmtId="0" fontId="15" fillId="14" borderId="0" applyNumberFormat="0" applyBorder="0" applyAlignment="0" applyProtection="0"/>
    <xf numFmtId="0" fontId="29" fillId="0" borderId="8" applyNumberFormat="0" applyFill="0" applyAlignment="0" applyProtection="0"/>
    <xf numFmtId="0" fontId="1" fillId="15" borderId="0" applyNumberFormat="0" applyBorder="0" applyAlignment="0" applyProtection="0"/>
    <xf numFmtId="0" fontId="32" fillId="0" borderId="9" applyNumberFormat="0" applyFill="0" applyAlignment="0" applyProtection="0"/>
    <xf numFmtId="0" fontId="17" fillId="3" borderId="0" applyNumberFormat="0" applyBorder="0" applyAlignment="0" applyProtection="0"/>
    <xf numFmtId="0" fontId="1" fillId="9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25" fillId="5" borderId="6" applyNumberFormat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5" fillId="19" borderId="0" applyNumberFormat="0" applyBorder="0" applyAlignment="0" applyProtection="0"/>
    <xf numFmtId="0" fontId="1" fillId="4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9" fillId="16" borderId="0" applyNumberFormat="0" applyBorder="0" applyAlignment="0" applyProtection="0"/>
    <xf numFmtId="0" fontId="1" fillId="22" borderId="0" applyNumberFormat="0" applyBorder="0" applyAlignment="0" applyProtection="0"/>
    <xf numFmtId="0" fontId="21" fillId="7" borderId="0" applyNumberFormat="0" applyBorder="0" applyAlignment="0" applyProtection="0"/>
    <xf numFmtId="0" fontId="15" fillId="23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0" borderId="0">
      <alignment/>
      <protection/>
    </xf>
    <xf numFmtId="0" fontId="1" fillId="12" borderId="0" applyNumberFormat="0" applyBorder="0" applyAlignment="0" applyProtection="0"/>
    <xf numFmtId="0" fontId="17" fillId="3" borderId="0" applyNumberFormat="0" applyBorder="0" applyAlignment="0" applyProtection="0"/>
    <xf numFmtId="0" fontId="1" fillId="17" borderId="0" applyNumberFormat="0" applyBorder="0" applyAlignment="0" applyProtection="0"/>
    <xf numFmtId="0" fontId="15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5" borderId="1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2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2" fillId="8" borderId="2" applyNumberFormat="0" applyFon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20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5" fillId="5" borderId="6" applyNumberFormat="0" applyAlignment="0" applyProtection="0"/>
    <xf numFmtId="0" fontId="16" fillId="13" borderId="7" applyNumberFormat="0" applyAlignment="0" applyProtection="0"/>
    <xf numFmtId="0" fontId="16" fillId="13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9" fillId="16" borderId="0" applyNumberFormat="0" applyBorder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12" fillId="8" borderId="2" applyNumberFormat="0" applyFont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157" applyFill="1">
      <alignment vertical="center"/>
      <protection/>
    </xf>
    <xf numFmtId="0" fontId="0" fillId="0" borderId="0" xfId="159">
      <alignment/>
      <protection/>
    </xf>
    <xf numFmtId="0" fontId="1" fillId="0" borderId="0" xfId="157">
      <alignment vertical="center"/>
      <protection/>
    </xf>
    <xf numFmtId="0" fontId="2" fillId="0" borderId="0" xfId="159" applyNumberFormat="1" applyFont="1" applyFill="1" applyAlignment="1" applyProtection="1">
      <alignment vertical="center"/>
      <protection/>
    </xf>
    <xf numFmtId="0" fontId="3" fillId="0" borderId="0" xfId="157" applyFont="1" applyAlignment="1">
      <alignment horizontal="center" vertical="center" wrapText="1"/>
      <protection/>
    </xf>
    <xf numFmtId="0" fontId="4" fillId="0" borderId="0" xfId="157" applyFont="1" applyFill="1" applyBorder="1" applyAlignment="1">
      <alignment horizontal="left" vertical="center"/>
      <protection/>
    </xf>
    <xf numFmtId="0" fontId="4" fillId="0" borderId="0" xfId="157" applyFont="1" applyBorder="1" applyAlignment="1">
      <alignment horizontal="left" vertical="center" wrapText="1"/>
      <protection/>
    </xf>
    <xf numFmtId="49" fontId="4" fillId="0" borderId="0" xfId="157" applyNumberFormat="1" applyFont="1" applyFill="1" applyBorder="1" applyAlignment="1">
      <alignment horizontal="left" vertical="center" wrapText="1"/>
      <protection/>
    </xf>
    <xf numFmtId="0" fontId="4" fillId="0" borderId="0" xfId="157" applyFont="1" applyBorder="1" applyAlignment="1">
      <alignment vertical="center" wrapText="1"/>
      <protection/>
    </xf>
    <xf numFmtId="0" fontId="4" fillId="0" borderId="0" xfId="157" applyFont="1" applyAlignment="1">
      <alignment vertical="center" wrapText="1"/>
      <protection/>
    </xf>
    <xf numFmtId="0" fontId="4" fillId="0" borderId="10" xfId="157" applyFont="1" applyBorder="1" applyAlignment="1">
      <alignment horizontal="center" vertical="center" wrapText="1"/>
      <protection/>
    </xf>
    <xf numFmtId="0" fontId="4" fillId="0" borderId="10" xfId="157" applyFont="1" applyFill="1" applyBorder="1" applyAlignment="1">
      <alignment horizontal="center" vertical="center" wrapText="1"/>
      <protection/>
    </xf>
    <xf numFmtId="176" fontId="4" fillId="0" borderId="10" xfId="157" applyNumberFormat="1" applyFont="1" applyFill="1" applyBorder="1" applyAlignment="1">
      <alignment horizontal="center" vertical="center" wrapText="1"/>
      <protection/>
    </xf>
    <xf numFmtId="49" fontId="4" fillId="0" borderId="10" xfId="157" applyNumberFormat="1" applyFont="1" applyFill="1" applyBorder="1" applyAlignment="1">
      <alignment horizontal="left" vertical="center"/>
      <protection/>
    </xf>
    <xf numFmtId="0" fontId="4" fillId="0" borderId="10" xfId="157" applyFont="1" applyFill="1" applyBorder="1" applyAlignment="1">
      <alignment vertical="center" wrapText="1"/>
      <protection/>
    </xf>
    <xf numFmtId="0" fontId="1" fillId="0" borderId="11" xfId="157" applyNumberFormat="1" applyFill="1" applyBorder="1" applyAlignment="1">
      <alignment horizontal="left" vertical="top" wrapText="1"/>
      <protection/>
    </xf>
    <xf numFmtId="0" fontId="1" fillId="0" borderId="12" xfId="157" applyNumberFormat="1" applyFill="1" applyBorder="1" applyAlignment="1">
      <alignment horizontal="left" vertical="top" wrapText="1"/>
      <protection/>
    </xf>
    <xf numFmtId="177" fontId="4" fillId="0" borderId="10" xfId="157" applyNumberFormat="1" applyFont="1" applyFill="1" applyBorder="1" applyAlignment="1">
      <alignment horizontal="right" vertical="center" wrapText="1"/>
      <protection/>
    </xf>
    <xf numFmtId="178" fontId="4" fillId="0" borderId="10" xfId="157" applyNumberFormat="1" applyFont="1" applyFill="1" applyBorder="1" applyAlignment="1">
      <alignment horizontal="right" vertical="center" wrapText="1"/>
      <protection/>
    </xf>
    <xf numFmtId="178" fontId="4" fillId="0" borderId="11" xfId="157" applyNumberFormat="1" applyFont="1" applyFill="1" applyBorder="1" applyAlignment="1">
      <alignment horizontal="right" vertical="center" wrapText="1"/>
      <protection/>
    </xf>
    <xf numFmtId="178" fontId="4" fillId="0" borderId="13" xfId="157" applyNumberFormat="1" applyFont="1" applyFill="1" applyBorder="1" applyAlignment="1">
      <alignment horizontal="right" vertical="center" wrapText="1"/>
      <protection/>
    </xf>
    <xf numFmtId="0" fontId="4" fillId="0" borderId="14" xfId="157" applyFont="1" applyBorder="1" applyAlignment="1">
      <alignment horizontal="center" vertical="center" wrapText="1"/>
      <protection/>
    </xf>
    <xf numFmtId="0" fontId="4" fillId="0" borderId="14" xfId="157" applyFont="1" applyBorder="1" applyAlignment="1">
      <alignment horizontal="left" vertical="center" wrapText="1"/>
      <protection/>
    </xf>
    <xf numFmtId="0" fontId="4" fillId="0" borderId="15" xfId="157" applyFont="1" applyBorder="1" applyAlignment="1">
      <alignment horizontal="center" vertical="center" wrapText="1"/>
      <protection/>
    </xf>
    <xf numFmtId="0" fontId="4" fillId="0" borderId="16" xfId="157" applyNumberFormat="1" applyFont="1" applyFill="1" applyBorder="1" applyAlignment="1">
      <alignment horizontal="left" vertical="top" wrapText="1"/>
      <protection/>
    </xf>
    <xf numFmtId="0" fontId="4" fillId="0" borderId="17" xfId="157" applyNumberFormat="1" applyFont="1" applyFill="1" applyBorder="1" applyAlignment="1">
      <alignment horizontal="left" vertical="top" wrapText="1"/>
      <protection/>
    </xf>
    <xf numFmtId="0" fontId="4" fillId="0" borderId="18" xfId="157" applyFont="1" applyBorder="1" applyAlignment="1">
      <alignment horizontal="center" vertical="center" wrapText="1"/>
      <protection/>
    </xf>
    <xf numFmtId="0" fontId="4" fillId="0" borderId="18" xfId="157" applyFont="1" applyFill="1" applyBorder="1" applyAlignment="1">
      <alignment horizontal="center" vertical="center" wrapText="1"/>
      <protection/>
    </xf>
    <xf numFmtId="49" fontId="4" fillId="0" borderId="19" xfId="157" applyNumberFormat="1" applyFont="1" applyFill="1" applyBorder="1" applyAlignment="1">
      <alignment horizontal="left" vertical="top" wrapText="1"/>
      <protection/>
    </xf>
    <xf numFmtId="0" fontId="4" fillId="0" borderId="12" xfId="157" applyFont="1" applyFill="1" applyBorder="1" applyAlignment="1">
      <alignment horizontal="left" vertical="top" wrapText="1"/>
      <protection/>
    </xf>
    <xf numFmtId="0" fontId="4" fillId="0" borderId="13" xfId="157" applyFont="1" applyFill="1" applyBorder="1" applyAlignment="1">
      <alignment horizontal="left" vertical="top" wrapText="1"/>
      <protection/>
    </xf>
    <xf numFmtId="49" fontId="4" fillId="0" borderId="11" xfId="157" applyNumberFormat="1" applyFont="1" applyFill="1" applyBorder="1" applyAlignment="1">
      <alignment horizontal="left" vertical="top" wrapText="1"/>
      <protection/>
    </xf>
    <xf numFmtId="0" fontId="2" fillId="0" borderId="0" xfId="150" applyNumberFormat="1" applyFont="1" applyFill="1" applyAlignment="1" applyProtection="1">
      <alignment horizontal="right" vertical="center"/>
      <protection/>
    </xf>
    <xf numFmtId="0" fontId="5" fillId="0" borderId="0" xfId="157" applyFont="1" applyAlignment="1">
      <alignment horizontal="right"/>
      <protection/>
    </xf>
    <xf numFmtId="49" fontId="4" fillId="0" borderId="11" xfId="157" applyNumberFormat="1" applyFont="1" applyFill="1" applyBorder="1" applyAlignment="1">
      <alignment horizontal="left" vertical="center" wrapText="1"/>
      <protection/>
    </xf>
    <xf numFmtId="49" fontId="4" fillId="0" borderId="13" xfId="157" applyNumberFormat="1" applyFont="1" applyFill="1" applyBorder="1" applyAlignment="1">
      <alignment horizontal="left" vertical="center" wrapText="1"/>
      <protection/>
    </xf>
    <xf numFmtId="0" fontId="1" fillId="0" borderId="13" xfId="157" applyNumberFormat="1" applyFill="1" applyBorder="1" applyAlignment="1">
      <alignment horizontal="left" vertical="top" wrapText="1"/>
      <protection/>
    </xf>
    <xf numFmtId="0" fontId="4" fillId="0" borderId="10" xfId="157" applyFont="1" applyBorder="1" applyAlignment="1">
      <alignment vertical="center"/>
      <protection/>
    </xf>
    <xf numFmtId="0" fontId="4" fillId="0" borderId="10" xfId="157" applyFont="1" applyBorder="1" applyAlignment="1">
      <alignment horizontal="center" vertical="center"/>
      <protection/>
    </xf>
    <xf numFmtId="177" fontId="4" fillId="0" borderId="10" xfId="157" applyNumberFormat="1" applyFont="1" applyFill="1" applyBorder="1" applyAlignment="1">
      <alignment horizontal="right" vertical="center"/>
      <protection/>
    </xf>
    <xf numFmtId="178" fontId="4" fillId="0" borderId="10" xfId="157" applyNumberFormat="1" applyFont="1" applyFill="1" applyBorder="1" applyAlignment="1">
      <alignment horizontal="right" vertical="center"/>
      <protection/>
    </xf>
    <xf numFmtId="0" fontId="4" fillId="0" borderId="20" xfId="157" applyNumberFormat="1" applyFont="1" applyFill="1" applyBorder="1" applyAlignment="1">
      <alignment horizontal="left" vertical="top" wrapText="1"/>
      <protection/>
    </xf>
    <xf numFmtId="0" fontId="4" fillId="0" borderId="21" xfId="157" applyFont="1" applyFill="1" applyBorder="1" applyAlignment="1">
      <alignment horizontal="left" vertical="top" wrapText="1"/>
      <protection/>
    </xf>
    <xf numFmtId="0" fontId="0" fillId="0" borderId="0" xfId="153">
      <alignment/>
      <protection/>
    </xf>
    <xf numFmtId="0" fontId="0" fillId="0" borderId="0" xfId="156" applyAlignment="1">
      <alignment horizontal="center" vertical="center" wrapText="1"/>
      <protection/>
    </xf>
    <xf numFmtId="0" fontId="0" fillId="0" borderId="0" xfId="156" applyFill="1" applyAlignment="1">
      <alignment vertical="center" wrapText="1"/>
      <protection/>
    </xf>
    <xf numFmtId="0" fontId="0" fillId="0" borderId="0" xfId="156" applyAlignment="1">
      <alignment vertical="center"/>
      <protection/>
    </xf>
    <xf numFmtId="0" fontId="2" fillId="0" borderId="0" xfId="153" applyNumberFormat="1" applyFont="1" applyFill="1" applyAlignment="1" applyProtection="1">
      <alignment vertical="center"/>
      <protection/>
    </xf>
    <xf numFmtId="0" fontId="6" fillId="0" borderId="0" xfId="153" applyNumberFormat="1" applyFont="1" applyFill="1" applyAlignment="1" applyProtection="1">
      <alignment/>
      <protection/>
    </xf>
    <xf numFmtId="0" fontId="7" fillId="0" borderId="0" xfId="156" applyNumberFormat="1" applyFont="1" applyFill="1" applyAlignment="1" applyProtection="1">
      <alignment horizontal="center" vertical="center"/>
      <protection/>
    </xf>
    <xf numFmtId="0" fontId="0" fillId="0" borderId="0" xfId="156" applyFill="1" applyAlignment="1">
      <alignment horizontal="left" vertical="center"/>
      <protection/>
    </xf>
    <xf numFmtId="0" fontId="0" fillId="0" borderId="22" xfId="156" applyNumberFormat="1" applyFont="1" applyFill="1" applyBorder="1" applyAlignment="1" applyProtection="1">
      <alignment horizontal="center" vertical="center" wrapText="1"/>
      <protection/>
    </xf>
    <xf numFmtId="0" fontId="8" fillId="0" borderId="23" xfId="153" applyFont="1" applyBorder="1" applyAlignment="1">
      <alignment horizontal="center" vertical="center" wrapText="1"/>
      <protection/>
    </xf>
    <xf numFmtId="31" fontId="9" fillId="0" borderId="23" xfId="153" applyNumberFormat="1" applyFont="1" applyBorder="1" applyAlignment="1">
      <alignment horizontal="center" vertical="center" wrapText="1"/>
      <protection/>
    </xf>
    <xf numFmtId="0" fontId="0" fillId="0" borderId="24" xfId="156" applyNumberFormat="1" applyFont="1" applyFill="1" applyBorder="1" applyAlignment="1" applyProtection="1">
      <alignment horizontal="center" vertical="center" wrapText="1"/>
      <protection/>
    </xf>
    <xf numFmtId="0" fontId="0" fillId="0" borderId="25" xfId="156" applyNumberFormat="1" applyFont="1" applyFill="1" applyBorder="1" applyAlignment="1" applyProtection="1">
      <alignment horizontal="center" vertical="center" wrapText="1"/>
      <protection/>
    </xf>
    <xf numFmtId="49" fontId="0" fillId="0" borderId="26" xfId="153" applyNumberFormat="1" applyFill="1" applyBorder="1" applyAlignment="1">
      <alignment horizontal="left" vertical="center" wrapText="1"/>
      <protection/>
    </xf>
    <xf numFmtId="49" fontId="0" fillId="0" borderId="26" xfId="153" applyNumberFormat="1" applyFill="1" applyBorder="1" applyAlignment="1">
      <alignment horizontal="center" vertical="center" wrapText="1"/>
      <protection/>
    </xf>
    <xf numFmtId="179" fontId="0" fillId="0" borderId="26" xfId="153" applyNumberFormat="1" applyFill="1" applyBorder="1" applyAlignment="1">
      <alignment horizontal="right" vertical="center" wrapText="1"/>
      <protection/>
    </xf>
    <xf numFmtId="0" fontId="0" fillId="0" borderId="0" xfId="156" applyFill="1" applyAlignment="1">
      <alignment vertical="center"/>
      <protection/>
    </xf>
    <xf numFmtId="57" fontId="9" fillId="0" borderId="23" xfId="153" applyNumberFormat="1" applyFont="1" applyBorder="1" applyAlignment="1">
      <alignment horizontal="center" vertical="center" wrapText="1"/>
      <protection/>
    </xf>
    <xf numFmtId="57" fontId="8" fillId="0" borderId="23" xfId="153" applyNumberFormat="1" applyFont="1" applyBorder="1" applyAlignment="1">
      <alignment horizontal="center" vertical="center" wrapText="1"/>
      <protection/>
    </xf>
    <xf numFmtId="0" fontId="10" fillId="0" borderId="23" xfId="153" applyFont="1" applyBorder="1" applyAlignment="1">
      <alignment horizontal="center" vertical="center" wrapText="1"/>
      <protection/>
    </xf>
    <xf numFmtId="0" fontId="0" fillId="0" borderId="0" xfId="156" applyAlignment="1">
      <alignment horizontal="right" vertical="center"/>
      <protection/>
    </xf>
    <xf numFmtId="0" fontId="2" fillId="0" borderId="0" xfId="146" applyFont="1" applyAlignment="1">
      <alignment horizontal="right"/>
      <protection/>
    </xf>
    <xf numFmtId="0" fontId="0" fillId="0" borderId="0" xfId="152" applyFont="1" applyFill="1">
      <alignment/>
      <protection/>
    </xf>
    <xf numFmtId="0" fontId="0" fillId="0" borderId="0" xfId="152">
      <alignment/>
      <protection/>
    </xf>
    <xf numFmtId="0" fontId="6" fillId="0" borderId="0" xfId="152" applyNumberFormat="1" applyFont="1" applyFill="1" applyAlignment="1" applyProtection="1">
      <alignment/>
      <protection/>
    </xf>
    <xf numFmtId="0" fontId="7" fillId="0" borderId="0" xfId="152" applyNumberFormat="1" applyFont="1" applyFill="1" applyAlignment="1" applyProtection="1">
      <alignment horizontal="centerContinuous"/>
      <protection/>
    </xf>
    <xf numFmtId="0" fontId="0" fillId="0" borderId="0" xfId="152" applyFill="1" applyAlignment="1">
      <alignment horizontal="left" vertical="center"/>
      <protection/>
    </xf>
    <xf numFmtId="0" fontId="2" fillId="0" borderId="27" xfId="137" applyFont="1" applyBorder="1" applyAlignment="1">
      <alignment horizontal="center" vertical="center" wrapText="1"/>
      <protection/>
    </xf>
    <xf numFmtId="0" fontId="2" fillId="0" borderId="28" xfId="137" applyFont="1" applyBorder="1" applyAlignment="1">
      <alignment horizontal="center" vertical="center" wrapText="1"/>
      <protection/>
    </xf>
    <xf numFmtId="0" fontId="2" fillId="0" borderId="29" xfId="137" applyFont="1" applyBorder="1" applyAlignment="1">
      <alignment horizontal="center" vertical="center" wrapText="1"/>
      <protection/>
    </xf>
    <xf numFmtId="0" fontId="2" fillId="0" borderId="14" xfId="137" applyFont="1" applyBorder="1" applyAlignment="1">
      <alignment horizontal="center" vertical="center" wrapText="1"/>
      <protection/>
    </xf>
    <xf numFmtId="0" fontId="2" fillId="0" borderId="27" xfId="137" applyFont="1" applyBorder="1" applyAlignment="1">
      <alignment horizontal="center" vertical="center"/>
      <protection/>
    </xf>
    <xf numFmtId="0" fontId="2" fillId="0" borderId="28" xfId="137" applyFont="1" applyBorder="1" applyAlignment="1">
      <alignment horizontal="center" vertical="center"/>
      <protection/>
    </xf>
    <xf numFmtId="0" fontId="2" fillId="0" borderId="29" xfId="137" applyFont="1" applyBorder="1" applyAlignment="1">
      <alignment horizontal="center" vertical="center"/>
      <protection/>
    </xf>
    <xf numFmtId="0" fontId="2" fillId="0" borderId="15" xfId="137" applyFont="1" applyBorder="1" applyAlignment="1">
      <alignment horizontal="center" vertical="center" wrapText="1"/>
      <protection/>
    </xf>
    <xf numFmtId="178" fontId="11" fillId="0" borderId="26" xfId="152" applyNumberFormat="1" applyFont="1" applyFill="1" applyBorder="1" applyAlignment="1" applyProtection="1">
      <alignment horizontal="right" vertical="center" wrapText="1"/>
      <protection/>
    </xf>
    <xf numFmtId="0" fontId="0" fillId="0" borderId="0" xfId="152" applyFill="1">
      <alignment/>
      <protection/>
    </xf>
    <xf numFmtId="0" fontId="12" fillId="0" borderId="0" xfId="149" applyFill="1">
      <alignment/>
      <protection/>
    </xf>
    <xf numFmtId="0" fontId="12" fillId="0" borderId="0" xfId="149">
      <alignment/>
      <protection/>
    </xf>
    <xf numFmtId="0" fontId="13" fillId="0" borderId="0" xfId="149" applyFont="1" applyBorder="1" applyAlignment="1">
      <alignment horizontal="center" vertical="center"/>
      <protection/>
    </xf>
    <xf numFmtId="0" fontId="0" fillId="0" borderId="30" xfId="149" applyFont="1" applyFill="1" applyBorder="1" applyAlignment="1">
      <alignment horizontal="left" vertical="center"/>
      <protection/>
    </xf>
    <xf numFmtId="0" fontId="2" fillId="0" borderId="30" xfId="149" applyFont="1" applyBorder="1" applyAlignment="1">
      <alignment vertical="center"/>
      <protection/>
    </xf>
    <xf numFmtId="0" fontId="2" fillId="0" borderId="26" xfId="149" applyFont="1" applyBorder="1" applyAlignment="1">
      <alignment horizontal="center" vertical="center"/>
      <protection/>
    </xf>
    <xf numFmtId="0" fontId="2" fillId="0" borderId="19" xfId="149" applyFont="1" applyBorder="1" applyAlignment="1">
      <alignment horizontal="center" vertical="center"/>
      <protection/>
    </xf>
    <xf numFmtId="0" fontId="2" fillId="0" borderId="21" xfId="149" applyFont="1" applyBorder="1" applyAlignment="1">
      <alignment horizontal="center" vertical="center"/>
      <protection/>
    </xf>
    <xf numFmtId="0" fontId="2" fillId="24" borderId="26" xfId="155" applyNumberFormat="1" applyFont="1" applyFill="1" applyBorder="1" applyAlignment="1" applyProtection="1">
      <alignment horizontal="center" vertical="center" wrapText="1"/>
      <protection/>
    </xf>
    <xf numFmtId="49" fontId="11" fillId="0" borderId="26" xfId="149" applyNumberFormat="1" applyFont="1" applyFill="1" applyBorder="1" applyAlignment="1">
      <alignment horizontal="left" vertical="center" wrapText="1"/>
      <protection/>
    </xf>
    <xf numFmtId="177" fontId="11" fillId="0" borderId="26" xfId="149" applyNumberFormat="1" applyFont="1" applyFill="1" applyBorder="1" applyAlignment="1">
      <alignment horizontal="right" vertical="center" wrapText="1"/>
      <protection/>
    </xf>
    <xf numFmtId="0" fontId="0" fillId="0" borderId="0" xfId="149" applyFont="1">
      <alignment/>
      <protection/>
    </xf>
    <xf numFmtId="0" fontId="2" fillId="0" borderId="0" xfId="151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1" fillId="0" borderId="30" xfId="149" applyFont="1" applyFill="1" applyBorder="1" applyAlignment="1">
      <alignment horizontal="left" vertical="center"/>
      <protection/>
    </xf>
    <xf numFmtId="0" fontId="2" fillId="24" borderId="26" xfId="125" applyNumberFormat="1" applyFont="1" applyFill="1" applyBorder="1" applyAlignment="1" applyProtection="1">
      <alignment horizontal="center" vertical="center" wrapText="1"/>
      <protection/>
    </xf>
    <xf numFmtId="49" fontId="11" fillId="0" borderId="26" xfId="149" applyNumberFormat="1" applyFont="1" applyFill="1" applyBorder="1" applyAlignment="1">
      <alignment horizontal="center" vertical="center" wrapText="1"/>
      <protection/>
    </xf>
    <xf numFmtId="0" fontId="12" fillId="0" borderId="0" xfId="23" applyFill="1">
      <alignment/>
      <protection/>
    </xf>
    <xf numFmtId="0" fontId="12" fillId="0" borderId="0" xfId="23">
      <alignment/>
      <protection/>
    </xf>
    <xf numFmtId="0" fontId="13" fillId="0" borderId="0" xfId="23" applyFont="1" applyBorder="1" applyAlignment="1">
      <alignment horizontal="center" vertical="center"/>
      <protection/>
    </xf>
    <xf numFmtId="0" fontId="0" fillId="0" borderId="30" xfId="23" applyFont="1" applyFill="1" applyBorder="1" applyAlignment="1">
      <alignment horizontal="left" vertical="center"/>
      <protection/>
    </xf>
    <xf numFmtId="0" fontId="2" fillId="0" borderId="30" xfId="23" applyFont="1" applyBorder="1" applyAlignment="1">
      <alignment vertical="center"/>
      <protection/>
    </xf>
    <xf numFmtId="0" fontId="2" fillId="0" borderId="19" xfId="23" applyFont="1" applyBorder="1" applyAlignment="1">
      <alignment horizontal="center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21" xfId="23" applyFont="1" applyBorder="1" applyAlignment="1">
      <alignment horizontal="center" vertical="center"/>
      <protection/>
    </xf>
    <xf numFmtId="0" fontId="2" fillId="0" borderId="26" xfId="23" applyFont="1" applyBorder="1" applyAlignment="1">
      <alignment horizontal="center" vertical="center"/>
      <protection/>
    </xf>
    <xf numFmtId="0" fontId="2" fillId="0" borderId="27" xfId="23" applyFont="1" applyBorder="1" applyAlignment="1">
      <alignment horizontal="center" vertical="center"/>
      <protection/>
    </xf>
    <xf numFmtId="0" fontId="2" fillId="0" borderId="28" xfId="23" applyFont="1" applyBorder="1" applyAlignment="1">
      <alignment horizontal="center" vertical="center"/>
      <protection/>
    </xf>
    <xf numFmtId="0" fontId="2" fillId="0" borderId="29" xfId="23" applyFont="1" applyBorder="1" applyAlignment="1">
      <alignment horizontal="center" vertical="center"/>
      <protection/>
    </xf>
    <xf numFmtId="49" fontId="11" fillId="0" borderId="26" xfId="23" applyNumberFormat="1" applyFont="1" applyFill="1" applyBorder="1" applyAlignment="1">
      <alignment horizontal="left" vertical="center" wrapText="1"/>
      <protection/>
    </xf>
    <xf numFmtId="49" fontId="11" fillId="0" borderId="26" xfId="23" applyNumberFormat="1" applyFont="1" applyFill="1" applyBorder="1" applyAlignment="1">
      <alignment horizontal="center" vertical="center" wrapText="1"/>
      <protection/>
    </xf>
    <xf numFmtId="177" fontId="11" fillId="0" borderId="26" xfId="23" applyNumberFormat="1" applyFont="1" applyFill="1" applyBorder="1" applyAlignment="1">
      <alignment horizontal="right" vertical="center" wrapText="1"/>
      <protection/>
    </xf>
    <xf numFmtId="0" fontId="0" fillId="0" borderId="0" xfId="23" applyFont="1">
      <alignment/>
      <protection/>
    </xf>
    <xf numFmtId="0" fontId="6" fillId="24" borderId="0" xfId="154" applyNumberFormat="1" applyFont="1" applyFill="1" applyProtection="1">
      <alignment/>
      <protection/>
    </xf>
    <xf numFmtId="0" fontId="0" fillId="0" borderId="0" xfId="154" applyFill="1">
      <alignment/>
      <protection/>
    </xf>
    <xf numFmtId="0" fontId="0" fillId="0" borderId="0" xfId="154">
      <alignment/>
      <protection/>
    </xf>
    <xf numFmtId="0" fontId="2" fillId="0" borderId="0" xfId="154" applyNumberFormat="1" applyFont="1" applyFill="1" applyAlignment="1" applyProtection="1">
      <alignment vertical="center"/>
      <protection/>
    </xf>
    <xf numFmtId="0" fontId="2" fillId="0" borderId="0" xfId="154" applyNumberFormat="1" applyFont="1" applyFill="1" applyAlignment="1" applyProtection="1">
      <alignment vertical="center"/>
      <protection/>
    </xf>
    <xf numFmtId="0" fontId="6" fillId="0" borderId="0" xfId="154" applyNumberFormat="1" applyFont="1" applyFill="1" applyProtection="1">
      <alignment/>
      <protection/>
    </xf>
    <xf numFmtId="0" fontId="14" fillId="0" borderId="0" xfId="154" applyNumberFormat="1" applyFont="1" applyFill="1" applyAlignment="1" applyProtection="1">
      <alignment horizontal="center" vertical="center"/>
      <protection/>
    </xf>
    <xf numFmtId="0" fontId="6" fillId="0" borderId="0" xfId="154" applyNumberFormat="1" applyFont="1" applyFill="1" applyAlignment="1" applyProtection="1">
      <alignment horizontal="centerContinuous" vertical="center"/>
      <protection/>
    </xf>
    <xf numFmtId="0" fontId="0" fillId="0" borderId="0" xfId="154" applyFont="1" applyFill="1" applyAlignment="1">
      <alignment horizontal="left" vertical="center"/>
      <protection/>
    </xf>
    <xf numFmtId="0" fontId="2" fillId="24" borderId="26" xfId="154" applyNumberFormat="1" applyFont="1" applyFill="1" applyBorder="1" applyAlignment="1" applyProtection="1">
      <alignment horizontal="centerContinuous" vertical="center"/>
      <protection/>
    </xf>
    <xf numFmtId="0" fontId="6" fillId="24" borderId="26" xfId="154" applyNumberFormat="1" applyFont="1" applyFill="1" applyBorder="1" applyAlignment="1" applyProtection="1">
      <alignment horizontal="centerContinuous" vertical="center"/>
      <protection/>
    </xf>
    <xf numFmtId="0" fontId="2" fillId="24" borderId="26" xfId="154" applyNumberFormat="1" applyFont="1" applyFill="1" applyBorder="1" applyAlignment="1" applyProtection="1">
      <alignment horizontal="center" vertical="center" wrapText="1"/>
      <protection/>
    </xf>
    <xf numFmtId="0" fontId="2" fillId="24" borderId="26" xfId="154" applyNumberFormat="1" applyFont="1" applyFill="1" applyBorder="1" applyAlignment="1" applyProtection="1">
      <alignment horizontal="center" vertical="center"/>
      <protection/>
    </xf>
    <xf numFmtId="0" fontId="2" fillId="0" borderId="26" xfId="154" applyNumberFormat="1" applyFont="1" applyFill="1" applyBorder="1" applyAlignment="1" applyProtection="1">
      <alignment vertical="center"/>
      <protection/>
    </xf>
    <xf numFmtId="178" fontId="11" fillId="0" borderId="26" xfId="154" applyNumberFormat="1" applyFont="1" applyFill="1" applyBorder="1" applyAlignment="1" applyProtection="1">
      <alignment horizontal="right" vertical="center" wrapText="1"/>
      <protection/>
    </xf>
    <xf numFmtId="178" fontId="0" fillId="0" borderId="26" xfId="154" applyNumberFormat="1" applyFont="1" applyFill="1" applyBorder="1" applyAlignment="1" applyProtection="1">
      <alignment horizontal="right" vertical="center" wrapText="1"/>
      <protection/>
    </xf>
    <xf numFmtId="0" fontId="6" fillId="0" borderId="0" xfId="154" applyFont="1" applyFill="1" applyAlignment="1">
      <alignment vertical="center"/>
      <protection/>
    </xf>
    <xf numFmtId="180" fontId="11" fillId="0" borderId="26" xfId="154" applyNumberFormat="1" applyFont="1" applyFill="1" applyBorder="1" applyAlignment="1" applyProtection="1">
      <alignment horizontal="right" vertical="center" wrapText="1"/>
      <protection/>
    </xf>
    <xf numFmtId="4" fontId="11" fillId="0" borderId="26" xfId="154" applyNumberFormat="1" applyFont="1" applyFill="1" applyBorder="1" applyAlignment="1" applyProtection="1">
      <alignment horizontal="right" vertical="center" wrapText="1"/>
      <protection/>
    </xf>
    <xf numFmtId="0" fontId="2" fillId="0" borderId="26" xfId="154" applyNumberFormat="1" applyFont="1" applyFill="1" applyBorder="1" applyAlignment="1" applyProtection="1">
      <alignment horizontal="left" vertical="center" wrapText="1"/>
      <protection/>
    </xf>
    <xf numFmtId="178" fontId="0" fillId="0" borderId="26" xfId="154" applyNumberFormat="1" applyFont="1" applyFill="1" applyBorder="1" applyAlignment="1">
      <alignment horizontal="right" vertical="center"/>
      <protection/>
    </xf>
    <xf numFmtId="0" fontId="2" fillId="0" borderId="26" xfId="154" applyNumberFormat="1" applyFont="1" applyFill="1" applyBorder="1" applyAlignment="1" applyProtection="1">
      <alignment horizontal="center" vertical="center"/>
      <protection/>
    </xf>
    <xf numFmtId="0" fontId="0" fillId="0" borderId="0" xfId="125" applyFill="1">
      <alignment/>
      <protection/>
    </xf>
    <xf numFmtId="0" fontId="0" fillId="0" borderId="0" xfId="125">
      <alignment/>
      <protection/>
    </xf>
    <xf numFmtId="0" fontId="2" fillId="0" borderId="0" xfId="125" applyNumberFormat="1" applyFont="1" applyFill="1" applyAlignment="1" applyProtection="1">
      <alignment vertical="center"/>
      <protection/>
    </xf>
    <xf numFmtId="0" fontId="2" fillId="0" borderId="0" xfId="125" applyNumberFormat="1" applyFont="1" applyFill="1" applyAlignment="1" applyProtection="1">
      <alignment vertical="center" wrapText="1"/>
      <protection/>
    </xf>
    <xf numFmtId="0" fontId="2" fillId="0" borderId="0" xfId="125" applyNumberFormat="1" applyFont="1" applyFill="1" applyAlignment="1" applyProtection="1">
      <alignment vertical="center"/>
      <protection/>
    </xf>
    <xf numFmtId="0" fontId="6" fillId="0" borderId="0" xfId="125" applyNumberFormat="1" applyFont="1" applyFill="1" applyProtection="1">
      <alignment/>
      <protection/>
    </xf>
    <xf numFmtId="0" fontId="13" fillId="0" borderId="0" xfId="125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left" vertical="center"/>
    </xf>
    <xf numFmtId="0" fontId="2" fillId="0" borderId="31" xfId="146" applyFont="1" applyBorder="1" applyAlignment="1">
      <alignment vertical="center"/>
      <protection/>
    </xf>
    <xf numFmtId="0" fontId="2" fillId="0" borderId="22" xfId="146" applyFont="1" applyBorder="1" applyAlignment="1">
      <alignment horizontal="center" vertical="center" wrapText="1"/>
      <protection/>
    </xf>
    <xf numFmtId="0" fontId="2" fillId="0" borderId="19" xfId="146" applyFont="1" applyBorder="1" applyAlignment="1">
      <alignment horizontal="center" vertical="center" wrapText="1"/>
      <protection/>
    </xf>
    <xf numFmtId="0" fontId="2" fillId="0" borderId="12" xfId="146" applyFont="1" applyBorder="1" applyAlignment="1">
      <alignment horizontal="center" vertical="center" wrapText="1"/>
      <protection/>
    </xf>
    <xf numFmtId="0" fontId="2" fillId="24" borderId="32" xfId="125" applyNumberFormat="1" applyFont="1" applyFill="1" applyBorder="1" applyAlignment="1" applyProtection="1">
      <alignment horizontal="center" vertical="center" wrapText="1"/>
      <protection/>
    </xf>
    <xf numFmtId="0" fontId="2" fillId="24" borderId="33" xfId="125" applyNumberFormat="1" applyFont="1" applyFill="1" applyBorder="1" applyAlignment="1" applyProtection="1">
      <alignment horizontal="center" vertical="center" wrapText="1"/>
      <protection/>
    </xf>
    <xf numFmtId="0" fontId="2" fillId="24" borderId="34" xfId="125" applyNumberFormat="1" applyFont="1" applyFill="1" applyBorder="1" applyAlignment="1" applyProtection="1">
      <alignment horizontal="center" vertical="center" wrapText="1"/>
      <protection/>
    </xf>
    <xf numFmtId="0" fontId="2" fillId="24" borderId="22" xfId="125" applyNumberFormat="1" applyFont="1" applyFill="1" applyBorder="1" applyAlignment="1" applyProtection="1">
      <alignment horizontal="center" vertical="center" wrapText="1"/>
      <protection/>
    </xf>
    <xf numFmtId="0" fontId="2" fillId="0" borderId="24" xfId="146" applyFont="1" applyBorder="1" applyAlignment="1">
      <alignment horizontal="center" vertical="center" wrapText="1"/>
      <protection/>
    </xf>
    <xf numFmtId="0" fontId="2" fillId="24" borderId="35" xfId="125" applyNumberFormat="1" applyFont="1" applyFill="1" applyBorder="1" applyAlignment="1" applyProtection="1">
      <alignment horizontal="center" vertical="center" wrapText="1"/>
      <protection/>
    </xf>
    <xf numFmtId="0" fontId="2" fillId="24" borderId="31" xfId="125" applyNumberFormat="1" applyFont="1" applyFill="1" applyBorder="1" applyAlignment="1" applyProtection="1">
      <alignment horizontal="center" vertical="center" wrapText="1"/>
      <protection/>
    </xf>
    <xf numFmtId="0" fontId="2" fillId="24" borderId="36" xfId="125" applyNumberFormat="1" applyFont="1" applyFill="1" applyBorder="1" applyAlignment="1" applyProtection="1">
      <alignment horizontal="center" vertical="center" wrapText="1"/>
      <protection/>
    </xf>
    <xf numFmtId="0" fontId="2" fillId="24" borderId="25" xfId="125" applyNumberFormat="1" applyFont="1" applyFill="1" applyBorder="1" applyAlignment="1" applyProtection="1">
      <alignment horizontal="center" vertical="center" wrapText="1"/>
      <protection/>
    </xf>
    <xf numFmtId="0" fontId="2" fillId="0" borderId="25" xfId="146" applyFont="1" applyBorder="1" applyAlignment="1">
      <alignment horizontal="center" vertical="center" wrapText="1"/>
      <protection/>
    </xf>
    <xf numFmtId="0" fontId="2" fillId="0" borderId="26" xfId="146" applyFont="1" applyBorder="1" applyAlignment="1">
      <alignment horizontal="center" vertical="center" wrapText="1"/>
      <protection/>
    </xf>
    <xf numFmtId="49" fontId="11" fillId="0" borderId="26" xfId="146" applyNumberFormat="1" applyFont="1" applyFill="1" applyBorder="1" applyAlignment="1">
      <alignment horizontal="left" vertical="center" wrapText="1"/>
      <protection/>
    </xf>
    <xf numFmtId="0" fontId="11" fillId="0" borderId="26" xfId="146" applyNumberFormat="1" applyFont="1" applyFill="1" applyBorder="1" applyAlignment="1">
      <alignment horizontal="center" vertical="center" wrapText="1"/>
      <protection/>
    </xf>
    <xf numFmtId="177" fontId="11" fillId="0" borderId="26" xfId="146" applyNumberFormat="1" applyFont="1" applyFill="1" applyBorder="1" applyAlignment="1">
      <alignment horizontal="right" vertical="center" wrapText="1"/>
      <protection/>
    </xf>
    <xf numFmtId="180" fontId="11" fillId="0" borderId="26" xfId="146" applyNumberFormat="1" applyFont="1" applyFill="1" applyBorder="1" applyAlignment="1">
      <alignment horizontal="right" vertical="center" wrapText="1"/>
      <protection/>
    </xf>
    <xf numFmtId="0" fontId="11" fillId="0" borderId="26" xfId="146" applyNumberFormat="1" applyFont="1" applyFill="1" applyBorder="1" applyAlignment="1">
      <alignment horizontal="left" vertical="center" wrapText="1"/>
      <protection/>
    </xf>
    <xf numFmtId="181" fontId="2" fillId="0" borderId="0" xfId="125" applyNumberFormat="1" applyFont="1" applyFill="1" applyAlignment="1" applyProtection="1">
      <alignment horizontal="right" vertical="center"/>
      <protection/>
    </xf>
    <xf numFmtId="0" fontId="2" fillId="0" borderId="21" xfId="146" applyFont="1" applyBorder="1" applyAlignment="1">
      <alignment horizontal="center" vertical="center" wrapText="1"/>
      <protection/>
    </xf>
    <xf numFmtId="0" fontId="2" fillId="0" borderId="26" xfId="146" applyFont="1" applyBorder="1" applyAlignment="1">
      <alignment vertical="center" wrapText="1"/>
      <protection/>
    </xf>
    <xf numFmtId="0" fontId="6" fillId="24" borderId="0" xfId="150" applyNumberFormat="1" applyFont="1" applyFill="1" applyProtection="1">
      <alignment/>
      <protection/>
    </xf>
    <xf numFmtId="0" fontId="0" fillId="0" borderId="0" xfId="150" applyFill="1">
      <alignment/>
      <protection/>
    </xf>
    <xf numFmtId="0" fontId="0" fillId="0" borderId="0" xfId="150" applyAlignment="1">
      <alignment vertical="center"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vertical="center"/>
      <protection/>
    </xf>
    <xf numFmtId="0" fontId="2" fillId="0" borderId="0" xfId="150" applyNumberFormat="1" applyFont="1" applyFill="1" applyAlignment="1" applyProtection="1">
      <alignment vertical="center"/>
      <protection/>
    </xf>
    <xf numFmtId="0" fontId="6" fillId="0" borderId="0" xfId="150" applyNumberFormat="1" applyFont="1" applyFill="1" applyProtection="1">
      <alignment/>
      <protection/>
    </xf>
    <xf numFmtId="0" fontId="14" fillId="0" borderId="0" xfId="150" applyNumberFormat="1" applyFont="1" applyFill="1" applyAlignment="1" applyProtection="1">
      <alignment horizontal="centerContinuous" vertical="center"/>
      <protection/>
    </xf>
    <xf numFmtId="0" fontId="6" fillId="0" borderId="0" xfId="150" applyNumberFormat="1" applyFont="1" applyFill="1" applyAlignment="1" applyProtection="1">
      <alignment horizontal="centerContinuous" vertical="center"/>
      <protection/>
    </xf>
    <xf numFmtId="0" fontId="0" fillId="0" borderId="0" xfId="150" applyFont="1" applyFill="1" applyAlignment="1">
      <alignment horizontal="left" vertical="center"/>
      <protection/>
    </xf>
    <xf numFmtId="0" fontId="2" fillId="24" borderId="37" xfId="150" applyNumberFormat="1" applyFont="1" applyFill="1" applyBorder="1" applyAlignment="1" applyProtection="1">
      <alignment horizontal="center" vertical="center"/>
      <protection/>
    </xf>
    <xf numFmtId="0" fontId="2" fillId="24" borderId="37" xfId="150" applyNumberFormat="1" applyFont="1" applyFill="1" applyBorder="1" applyAlignment="1" applyProtection="1">
      <alignment horizontal="center" vertical="center" wrapText="1"/>
      <protection/>
    </xf>
    <xf numFmtId="0" fontId="2" fillId="0" borderId="37" xfId="150" applyNumberFormat="1" applyFont="1" applyFill="1" applyBorder="1" applyAlignment="1" applyProtection="1">
      <alignment horizontal="center" vertical="center"/>
      <protection/>
    </xf>
    <xf numFmtId="0" fontId="2" fillId="0" borderId="37" xfId="150" applyNumberFormat="1" applyFont="1" applyFill="1" applyBorder="1" applyAlignment="1" applyProtection="1">
      <alignment vertical="center"/>
      <protection/>
    </xf>
    <xf numFmtId="178" fontId="11" fillId="0" borderId="37" xfId="150" applyNumberFormat="1" applyFont="1" applyFill="1" applyBorder="1" applyAlignment="1" applyProtection="1">
      <alignment horizontal="right" vertical="center" wrapText="1"/>
      <protection/>
    </xf>
    <xf numFmtId="178" fontId="11" fillId="0" borderId="37" xfId="150" applyNumberFormat="1" applyFont="1" applyFill="1" applyBorder="1" applyAlignment="1" applyProtection="1">
      <alignment horizontal="right" vertical="center"/>
      <protection/>
    </xf>
    <xf numFmtId="0" fontId="2" fillId="0" borderId="37" xfId="150" applyNumberFormat="1" applyFont="1" applyFill="1" applyBorder="1" applyAlignment="1" applyProtection="1">
      <alignment horizontal="left" vertical="center" wrapText="1"/>
      <protection/>
    </xf>
    <xf numFmtId="178" fontId="0" fillId="0" borderId="33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37" xfId="150" applyNumberFormat="1" applyFont="1" applyFill="1" applyBorder="1" applyAlignment="1">
      <alignment vertical="center"/>
      <protection/>
    </xf>
    <xf numFmtId="0" fontId="6" fillId="0" borderId="0" xfId="150" applyNumberFormat="1" applyFont="1" applyFill="1" applyAlignment="1" applyProtection="1">
      <alignment vertical="center"/>
      <protection/>
    </xf>
  </cellXfs>
  <cellStyles count="1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常规_9029F103FDD24031A2060185A2B5A45B" xfId="23"/>
    <cellStyle name="差" xfId="24"/>
    <cellStyle name="Comma" xfId="25"/>
    <cellStyle name="Hyperlink" xfId="26"/>
    <cellStyle name="20% - 强调文字颜色 1_0779A46DF1C04C0D930D4535E696E27A_c" xfId="27"/>
    <cellStyle name="60% - 强调文字颜色 3" xfId="28"/>
    <cellStyle name="Percent" xfId="29"/>
    <cellStyle name="好_0779A46DF1C04C0D930D4535E696E27A_c" xfId="30"/>
    <cellStyle name="Followed Hyperlink" xfId="31"/>
    <cellStyle name="20% - 强调文字颜色 3_0779A46DF1C04C0D930D4535E696E27A_c" xfId="32"/>
    <cellStyle name="注释" xfId="33"/>
    <cellStyle name="标题 4" xfId="34"/>
    <cellStyle name="40% - 强调文字颜色 2_0779A46DF1C04C0D930D4535E696E27A_c" xfId="35"/>
    <cellStyle name="60% - 强调文字颜色 2" xfId="36"/>
    <cellStyle name="警告文本" xfId="37"/>
    <cellStyle name="标题" xfId="38"/>
    <cellStyle name="解释性文本" xfId="39"/>
    <cellStyle name="40% - 强调文字颜色 3_0779A46DF1C04C0D930D4535E696E27A_c" xfId="40"/>
    <cellStyle name="标题 1" xfId="41"/>
    <cellStyle name="20% - 强调文字颜色 2_0779A46DF1C04C0D930D4535E696E27A_c" xfId="42"/>
    <cellStyle name="差_F439E5CE35EE4BBF91162C6C84067020_c" xfId="43"/>
    <cellStyle name="标题 2" xfId="44"/>
    <cellStyle name="60% - 强调文字颜色 1" xfId="45"/>
    <cellStyle name="标题 3" xfId="46"/>
    <cellStyle name="好_F66A45DDD2F944F2A50F7B098A5BC908_c" xfId="47"/>
    <cellStyle name="60% - 强调文字颜色 4" xfId="48"/>
    <cellStyle name="输出" xfId="49"/>
    <cellStyle name="计算" xfId="50"/>
    <cellStyle name="40% - 强调文字颜色 4 2" xfId="51"/>
    <cellStyle name="检查单元格" xfId="52"/>
    <cellStyle name="20% - 强调文字颜色 6" xfId="53"/>
    <cellStyle name="强调文字颜色 2" xfId="54"/>
    <cellStyle name="链接单元格" xfId="55"/>
    <cellStyle name="40% - 强调文字颜色 1 2" xfId="56"/>
    <cellStyle name="汇总" xfId="57"/>
    <cellStyle name="好" xfId="58"/>
    <cellStyle name="40% - 强调文字颜色 2 2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强调文字颜色 3" xfId="68"/>
    <cellStyle name="20% - 强调文字颜色 6_0779A46DF1C04C0D930D4535E696E27A_c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40% - 强调文字颜色 1_0779A46DF1C04C0D930D4535E696E27A_c" xfId="75"/>
    <cellStyle name="60% - 强调文字颜色 5" xfId="76"/>
    <cellStyle name="强调文字颜色 6" xfId="77"/>
    <cellStyle name="适中 2" xfId="78"/>
    <cellStyle name="40% - 强调文字颜色 6" xfId="79"/>
    <cellStyle name="差_256FC3619C704FFCB9DCFCAAB992A329_c" xfId="80"/>
    <cellStyle name="60% - 强调文字颜色 6" xfId="81"/>
    <cellStyle name="差_E9AE24B39B704C099F7E4F0515091856_c" xfId="82"/>
    <cellStyle name="20% - 强调文字颜色 2 2" xfId="83"/>
    <cellStyle name="20% - 强调文字颜色 3 2" xfId="84"/>
    <cellStyle name="20% - 强调文字颜色 4_0779A46DF1C04C0D930D4535E696E27A_c" xfId="85"/>
    <cellStyle name="常规 3" xfId="86"/>
    <cellStyle name="20% - 强调文字颜色 4 2" xfId="87"/>
    <cellStyle name="好_F439E5CE35EE4BBF91162C6C84067020_c" xfId="88"/>
    <cellStyle name="20% - 强调文字颜色 5 2" xfId="89"/>
    <cellStyle name="强调文字颜色 5 2" xfId="90"/>
    <cellStyle name="20% - 强调文字颜色 5_0779A46DF1C04C0D930D4535E696E27A_c" xfId="91"/>
    <cellStyle name="20% - 强调文字颜色 6 2" xfId="92"/>
    <cellStyle name="40% - 强调文字颜色 3 2" xfId="93"/>
    <cellStyle name="40% - 强调文字颜色 4_0779A46DF1C04C0D930D4535E696E27A_c" xfId="94"/>
    <cellStyle name="40% - 强调文字颜色 5 2" xfId="95"/>
    <cellStyle name="好_CCEAEDE4666545C18E6F197E0C0E06C4" xfId="96"/>
    <cellStyle name="40% - 强调文字颜色 5_0779A46DF1C04C0D930D4535E696E27A_c" xfId="97"/>
    <cellStyle name="40% - 强调文字颜色 6 2" xfId="98"/>
    <cellStyle name="40% - 强调文字颜色 6_0779A46DF1C04C0D930D4535E696E27A_c" xfId="99"/>
    <cellStyle name="60% - 强调文字颜色 1 2" xfId="100"/>
    <cellStyle name="60% - 强调文字颜色 1_0779A46DF1C04C0D930D4535E696E27A_c" xfId="101"/>
    <cellStyle name="60% - 强调文字颜色 2 2" xfId="102"/>
    <cellStyle name="60% - 强调文字颜色 2_0779A46DF1C04C0D930D4535E696E27A_c" xfId="103"/>
    <cellStyle name="计算_0779A46DF1C04C0D930D4535E696E27A_c" xfId="104"/>
    <cellStyle name="60% - 强调文字颜色 3 2" xfId="105"/>
    <cellStyle name="60% - 强调文字颜色 3_0779A46DF1C04C0D930D4535E696E27A_c" xfId="106"/>
    <cellStyle name="60% - 强调文字颜色 4 2" xfId="107"/>
    <cellStyle name="60% - 强调文字颜色 4_0779A46DF1C04C0D930D4535E696E27A_c" xfId="108"/>
    <cellStyle name="60% - 强调文字颜色 5 2" xfId="109"/>
    <cellStyle name="60% - 强调文字颜色 5_0779A46DF1C04C0D930D4535E696E27A_c" xfId="110"/>
    <cellStyle name="60% - 强调文字颜色 6 2" xfId="111"/>
    <cellStyle name="60% - 强调文字颜色 6_0779A46DF1C04C0D930D4535E696E27A_c" xfId="112"/>
    <cellStyle name="标题 1 2" xfId="113"/>
    <cellStyle name="标题 1_0779A46DF1C04C0D930D4535E696E27A_c" xfId="114"/>
    <cellStyle name="标题 2 2" xfId="115"/>
    <cellStyle name="标题 2_0779A46DF1C04C0D930D4535E696E27A_c" xfId="116"/>
    <cellStyle name="标题 3 2" xfId="117"/>
    <cellStyle name="标题 3_0779A46DF1C04C0D930D4535E696E27A_c" xfId="118"/>
    <cellStyle name="标题 4 2" xfId="119"/>
    <cellStyle name="标题 4_0779A46DF1C04C0D930D4535E696E27A_c" xfId="120"/>
    <cellStyle name="标题 5" xfId="121"/>
    <cellStyle name="标题_0779A46DF1C04C0D930D4535E696E27A_c" xfId="122"/>
    <cellStyle name="差 2" xfId="123"/>
    <cellStyle name="差_0779A46DF1C04C0D930D4535E696E27A_c" xfId="124"/>
    <cellStyle name="常规_5DCED7A17B284DE3921470634F526B8F" xfId="125"/>
    <cellStyle name="差_0BAB9B1178654AA5A6068EDEC55E38A4_c" xfId="126"/>
    <cellStyle name="差_10F34F69CA184BD48A5C9FA8257F4851_c" xfId="127"/>
    <cellStyle name="差_13C4781EBEC84C57B93837BFA535C5F7_c" xfId="128"/>
    <cellStyle name="差_1B709125A02C4291B9F1DA0979587FE7_c" xfId="129"/>
    <cellStyle name="差_230F58A7EB5744CB940107C037A0BF3D_c" xfId="130"/>
    <cellStyle name="差_3780ABD8C56345838050429C0C4AD23D" xfId="131"/>
    <cellStyle name="差_397BC9D09617430592C737EE42D1AE26_c" xfId="132"/>
    <cellStyle name="差_48981BD5D186432C9524B12054146D57_c" xfId="133"/>
    <cellStyle name="差_535EA8141B824035AF148BF94CCFCED8" xfId="134"/>
    <cellStyle name="差_B460B22A79E04D2EB780CB211EE3BE04" xfId="135"/>
    <cellStyle name="差_8、基本-商品服务" xfId="136"/>
    <cellStyle name="常规_535EA8141B824035AF148BF94CCFCED8" xfId="137"/>
    <cellStyle name="差_C3A73EF40EF649CA8FDC0AE5D08A4AB6" xfId="138"/>
    <cellStyle name="差_CCEAEDE4666545C18E6F197E0C0E06C4" xfId="139"/>
    <cellStyle name="差_E24E17DE7BEF4E5E81922A9ACB652C43_c" xfId="140"/>
    <cellStyle name="差_E36AEF8B97354F0DA7A9C4725FD79F33" xfId="141"/>
    <cellStyle name="差_E6D6C9DF607847018B7701D94501DB8F_c" xfId="142"/>
    <cellStyle name="差_E6FA95FD78CB4E6FA3ACD7F39F51CA2E" xfId="143"/>
    <cellStyle name="差_F66A45DDD2F944F2A50F7B098A5BC908_c" xfId="144"/>
    <cellStyle name="注释_8、基本-商品服务" xfId="145"/>
    <cellStyle name="常规 2" xfId="146"/>
    <cellStyle name="常规 2 2" xfId="147"/>
    <cellStyle name="常规 2_3780ABD8C56345838050429C0C4AD23D" xfId="148"/>
    <cellStyle name="常规_003647C835F94ED687EF198507692355" xfId="149"/>
    <cellStyle name="常规_11F20A066C8A41D6A208416CCF5AC592" xfId="150"/>
    <cellStyle name="常规_11F20A066C8A41D6A208416CCF5AC592_7、政府性基金预算支出表" xfId="151"/>
    <cellStyle name="常规_20F7E89127634DD7884E1F7DD751C14C" xfId="152"/>
    <cellStyle name="常规_2811608F948C4DEAB447067DAAA3A0AC" xfId="153"/>
    <cellStyle name="常规_33332958172E4E5F9D6BAFD152B37037" xfId="154"/>
    <cellStyle name="常规_5DCED7A17B284DE3921470634F526B8F_7、政府性基金预算支出表" xfId="155"/>
    <cellStyle name="常规_66B8B548DFE74627AD40E66300595C37" xfId="156"/>
    <cellStyle name="常规_B460B22A79E04D2EB780CB211EE3BE04" xfId="157"/>
    <cellStyle name="强调文字颜色 1 2" xfId="158"/>
    <cellStyle name="常规_E2073CA14ED44D5B9B720A3EAFA90148" xfId="159"/>
    <cellStyle name="好 2" xfId="160"/>
    <cellStyle name="好_0BAB9B1178654AA5A6068EDEC55E38A4_c" xfId="161"/>
    <cellStyle name="好_10F34F69CA184BD48A5C9FA8257F4851_c" xfId="162"/>
    <cellStyle name="好_13C4781EBEC84C57B93837BFA535C5F7_c" xfId="163"/>
    <cellStyle name="好_1B709125A02C4291B9F1DA0979587FE7_c" xfId="164"/>
    <cellStyle name="好_230F58A7EB5744CB940107C037A0BF3D_c" xfId="165"/>
    <cellStyle name="好_256FC3619C704FFCB9DCFCAAB992A329_c" xfId="166"/>
    <cellStyle name="好_3780ABD8C56345838050429C0C4AD23D" xfId="167"/>
    <cellStyle name="好_397BC9D09617430592C737EE42D1AE26_c" xfId="168"/>
    <cellStyle name="好_48981BD5D186432C9524B12054146D57_c" xfId="169"/>
    <cellStyle name="好_535EA8141B824035AF148BF94CCFCED8" xfId="170"/>
    <cellStyle name="好_8、基本-商品服务" xfId="171"/>
    <cellStyle name="好_B460B22A79E04D2EB780CB211EE3BE04" xfId="172"/>
    <cellStyle name="好_C3A73EF40EF649CA8FDC0AE5D08A4AB6" xfId="173"/>
    <cellStyle name="好_E24E17DE7BEF4E5E81922A9ACB652C43_c" xfId="174"/>
    <cellStyle name="好_E36AEF8B97354F0DA7A9C4725FD79F33" xfId="175"/>
    <cellStyle name="好_E6D6C9DF607847018B7701D94501DB8F_c" xfId="176"/>
    <cellStyle name="好_E6FA95FD78CB4E6FA3ACD7F39F51CA2E" xfId="177"/>
    <cellStyle name="好_E9AE24B39B704C099F7E4F0515091856_c" xfId="178"/>
    <cellStyle name="强调文字颜色 5_0779A46DF1C04C0D930D4535E696E27A_c" xfId="179"/>
    <cellStyle name="汇总 2" xfId="180"/>
    <cellStyle name="汇总_0779A46DF1C04C0D930D4535E696E27A_c" xfId="181"/>
    <cellStyle name="输出_0779A46DF1C04C0D930D4535E696E27A_c" xfId="182"/>
    <cellStyle name="检查单元格 2" xfId="183"/>
    <cellStyle name="检查单元格_0779A46DF1C04C0D930D4535E696E27A_c" xfId="184"/>
    <cellStyle name="解释性文本 2" xfId="185"/>
    <cellStyle name="解释性文本_0779A46DF1C04C0D930D4535E696E27A_c" xfId="186"/>
    <cellStyle name="警告文本 2" xfId="187"/>
    <cellStyle name="警告文本_0779A46DF1C04C0D930D4535E696E27A_c" xfId="188"/>
    <cellStyle name="链接单元格 2" xfId="189"/>
    <cellStyle name="链接单元格_0779A46DF1C04C0D930D4535E696E27A_c" xfId="190"/>
    <cellStyle name="强调文字颜色 1_0779A46DF1C04C0D930D4535E696E27A_c" xfId="191"/>
    <cellStyle name="强调文字颜色 2 2" xfId="192"/>
    <cellStyle name="强调文字颜色 2_0779A46DF1C04C0D930D4535E696E27A_c" xfId="193"/>
    <cellStyle name="强调文字颜色 3 2" xfId="194"/>
    <cellStyle name="强调文字颜色 3_0779A46DF1C04C0D930D4535E696E27A_c" xfId="195"/>
    <cellStyle name="强调文字颜色 4 2" xfId="196"/>
    <cellStyle name="强调文字颜色 4_0779A46DF1C04C0D930D4535E696E27A_c" xfId="197"/>
    <cellStyle name="强调文字颜色 6 2" xfId="198"/>
    <cellStyle name="强调文字颜色 6_0779A46DF1C04C0D930D4535E696E27A_c" xfId="199"/>
    <cellStyle name="适中_0779A46DF1C04C0D930D4535E696E27A_c" xfId="200"/>
    <cellStyle name="输入 2" xfId="201"/>
    <cellStyle name="输入_0779A46DF1C04C0D930D4535E696E27A_c" xfId="202"/>
    <cellStyle name="注释 2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0.5" style="170" customWidth="1"/>
    <col min="2" max="2" width="18.83203125" style="170" customWidth="1"/>
    <col min="3" max="3" width="34.33203125" style="170" customWidth="1"/>
    <col min="4" max="4" width="18.83203125" style="170" customWidth="1"/>
    <col min="5" max="5" width="44.16015625" style="170" customWidth="1"/>
    <col min="6" max="6" width="18.83203125" style="170" customWidth="1"/>
    <col min="7" max="7" width="31.66015625" style="170" customWidth="1"/>
    <col min="8" max="8" width="18.83203125" style="170" customWidth="1"/>
    <col min="9" max="16384" width="9.16015625" style="170" customWidth="1"/>
  </cols>
  <sheetData>
    <row r="1" spans="1:256" ht="16.5" customHeight="1">
      <c r="A1" s="171"/>
      <c r="B1" s="172"/>
      <c r="C1" s="172"/>
      <c r="D1" s="172"/>
      <c r="E1" s="172"/>
      <c r="G1" s="173"/>
      <c r="H1" s="33" t="s">
        <v>0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</row>
    <row r="2" spans="1:256" ht="21" customHeight="1">
      <c r="A2" s="174" t="s">
        <v>1</v>
      </c>
      <c r="B2" s="174"/>
      <c r="C2" s="174"/>
      <c r="D2" s="174"/>
      <c r="E2" s="174"/>
      <c r="F2" s="174"/>
      <c r="G2" s="175"/>
      <c r="H2" s="175"/>
      <c r="I2" s="175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</row>
    <row r="3" spans="1:256" ht="21" customHeight="1">
      <c r="A3" s="176" t="s">
        <v>2</v>
      </c>
      <c r="D3" s="172"/>
      <c r="E3" s="172"/>
      <c r="G3" s="173"/>
      <c r="H3" s="65" t="s">
        <v>3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8" s="167" customFormat="1" ht="24.75" customHeight="1">
      <c r="A4" s="177" t="s">
        <v>4</v>
      </c>
      <c r="B4" s="177"/>
      <c r="C4" s="177" t="s">
        <v>5</v>
      </c>
      <c r="D4" s="177"/>
      <c r="E4" s="177"/>
      <c r="F4" s="177"/>
      <c r="G4" s="177"/>
      <c r="H4" s="177"/>
    </row>
    <row r="5" spans="1:8" s="167" customFormat="1" ht="24.75" customHeight="1">
      <c r="A5" s="178" t="s">
        <v>6</v>
      </c>
      <c r="B5" s="178" t="s">
        <v>7</v>
      </c>
      <c r="C5" s="177" t="s">
        <v>8</v>
      </c>
      <c r="D5" s="178" t="s">
        <v>7</v>
      </c>
      <c r="E5" s="177" t="s">
        <v>9</v>
      </c>
      <c r="F5" s="178" t="s">
        <v>7</v>
      </c>
      <c r="G5" s="179" t="s">
        <v>10</v>
      </c>
      <c r="H5" s="178" t="s">
        <v>7</v>
      </c>
    </row>
    <row r="6" spans="1:256" s="168" customFormat="1" ht="24.75" customHeight="1">
      <c r="A6" s="180" t="s">
        <v>11</v>
      </c>
      <c r="B6" s="181">
        <v>640.48</v>
      </c>
      <c r="C6" s="180" t="s">
        <v>12</v>
      </c>
      <c r="D6" s="181">
        <v>492.05</v>
      </c>
      <c r="E6" s="180" t="s">
        <v>13</v>
      </c>
      <c r="F6" s="181">
        <v>627.48</v>
      </c>
      <c r="G6" s="180" t="s">
        <v>14</v>
      </c>
      <c r="H6" s="181">
        <v>480.3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168" customFormat="1" ht="24.75" customHeight="1">
      <c r="A7" s="180" t="s">
        <v>15</v>
      </c>
      <c r="B7" s="181">
        <v>637.48</v>
      </c>
      <c r="C7" s="180" t="s">
        <v>16</v>
      </c>
      <c r="D7" s="181">
        <v>0</v>
      </c>
      <c r="E7" s="180" t="s">
        <v>17</v>
      </c>
      <c r="F7" s="181">
        <v>480.3</v>
      </c>
      <c r="G7" s="180" t="s">
        <v>18</v>
      </c>
      <c r="H7" s="181">
        <v>155.5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168" customFormat="1" ht="24.75" customHeight="1">
      <c r="A8" s="180" t="s">
        <v>19</v>
      </c>
      <c r="B8" s="181">
        <v>3</v>
      </c>
      <c r="C8" s="180" t="s">
        <v>20</v>
      </c>
      <c r="D8" s="181">
        <v>0</v>
      </c>
      <c r="E8" s="180" t="s">
        <v>21</v>
      </c>
      <c r="F8" s="181">
        <v>144.78</v>
      </c>
      <c r="G8" s="180" t="s">
        <v>22</v>
      </c>
      <c r="H8" s="181">
        <v>0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168" customFormat="1" ht="24.75" customHeight="1">
      <c r="A9" s="180" t="s">
        <v>23</v>
      </c>
      <c r="B9" s="181">
        <v>0</v>
      </c>
      <c r="C9" s="180" t="s">
        <v>24</v>
      </c>
      <c r="D9" s="181">
        <v>0</v>
      </c>
      <c r="E9" s="180" t="s">
        <v>25</v>
      </c>
      <c r="F9" s="181">
        <v>2.4</v>
      </c>
      <c r="G9" s="180" t="s">
        <v>26</v>
      </c>
      <c r="H9" s="181">
        <v>0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168" customFormat="1" ht="24.75" customHeight="1">
      <c r="A10" s="180" t="s">
        <v>27</v>
      </c>
      <c r="B10" s="181">
        <v>0</v>
      </c>
      <c r="C10" s="180" t="s">
        <v>28</v>
      </c>
      <c r="D10" s="181">
        <v>0</v>
      </c>
      <c r="E10" s="180" t="s">
        <v>29</v>
      </c>
      <c r="F10" s="181">
        <v>13</v>
      </c>
      <c r="G10" s="180" t="s">
        <v>30</v>
      </c>
      <c r="H10" s="181">
        <v>0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168" customFormat="1" ht="24.75" customHeight="1">
      <c r="A11" s="180" t="s">
        <v>31</v>
      </c>
      <c r="B11" s="181">
        <v>0</v>
      </c>
      <c r="C11" s="180" t="s">
        <v>32</v>
      </c>
      <c r="D11" s="181">
        <v>71.44</v>
      </c>
      <c r="E11" s="180" t="s">
        <v>33</v>
      </c>
      <c r="F11" s="181">
        <v>10.72</v>
      </c>
      <c r="G11" s="180" t="s">
        <v>34</v>
      </c>
      <c r="H11" s="181">
        <v>0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168" customFormat="1" ht="24.75" customHeight="1">
      <c r="A12" s="180" t="s">
        <v>35</v>
      </c>
      <c r="B12" s="181">
        <v>0</v>
      </c>
      <c r="C12" s="180" t="s">
        <v>36</v>
      </c>
      <c r="D12" s="181">
        <v>40.04</v>
      </c>
      <c r="E12" s="180" t="s">
        <v>37</v>
      </c>
      <c r="F12" s="181">
        <v>0</v>
      </c>
      <c r="G12" s="180" t="s">
        <v>38</v>
      </c>
      <c r="H12" s="181">
        <v>0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168" customFormat="1" ht="24.75" customHeight="1">
      <c r="A13" s="180" t="s">
        <v>39</v>
      </c>
      <c r="B13" s="181">
        <v>3</v>
      </c>
      <c r="C13" s="180" t="s">
        <v>40</v>
      </c>
      <c r="D13" s="181">
        <v>0</v>
      </c>
      <c r="E13" s="180" t="s">
        <v>41</v>
      </c>
      <c r="F13" s="181">
        <v>0</v>
      </c>
      <c r="G13" s="180" t="s">
        <v>42</v>
      </c>
      <c r="H13" s="181">
        <v>0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68" customFormat="1" ht="24.75" customHeight="1">
      <c r="A14" s="180" t="s">
        <v>43</v>
      </c>
      <c r="B14" s="182">
        <v>0</v>
      </c>
      <c r="C14" s="180" t="s">
        <v>44</v>
      </c>
      <c r="D14" s="181">
        <v>0</v>
      </c>
      <c r="E14" s="180" t="s">
        <v>45</v>
      </c>
      <c r="F14" s="181">
        <v>0</v>
      </c>
      <c r="G14" s="180" t="s">
        <v>46</v>
      </c>
      <c r="H14" s="181">
        <v>2.4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168" customFormat="1" ht="24.75" customHeight="1">
      <c r="A15" s="180" t="s">
        <v>47</v>
      </c>
      <c r="B15" s="182">
        <v>0</v>
      </c>
      <c r="C15" s="180" t="s">
        <v>48</v>
      </c>
      <c r="D15" s="181">
        <v>0</v>
      </c>
      <c r="E15" s="180" t="s">
        <v>49</v>
      </c>
      <c r="F15" s="181">
        <v>0</v>
      </c>
      <c r="G15" s="180" t="s">
        <v>50</v>
      </c>
      <c r="H15" s="181">
        <v>0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168" customFormat="1" ht="24.75" customHeight="1">
      <c r="A16" s="180" t="s">
        <v>51</v>
      </c>
      <c r="B16" s="181">
        <v>0</v>
      </c>
      <c r="C16" s="180" t="s">
        <v>52</v>
      </c>
      <c r="D16" s="181">
        <v>0</v>
      </c>
      <c r="E16" s="180" t="s">
        <v>53</v>
      </c>
      <c r="F16" s="181">
        <v>0</v>
      </c>
      <c r="G16" s="180" t="s">
        <v>54</v>
      </c>
      <c r="H16" s="181">
        <v>0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168" customFormat="1" ht="24.75" customHeight="1">
      <c r="A17" s="180" t="s">
        <v>55</v>
      </c>
      <c r="B17" s="181">
        <v>0</v>
      </c>
      <c r="C17" s="183" t="s">
        <v>56</v>
      </c>
      <c r="D17" s="181">
        <v>0</v>
      </c>
      <c r="E17" s="180" t="s">
        <v>57</v>
      </c>
      <c r="F17" s="181">
        <v>0</v>
      </c>
      <c r="G17" s="180" t="s">
        <v>58</v>
      </c>
      <c r="H17" s="181">
        <v>0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168" customFormat="1" ht="24.75" customHeight="1">
      <c r="A18" s="180" t="s">
        <v>59</v>
      </c>
      <c r="B18" s="181">
        <v>0</v>
      </c>
      <c r="C18" s="183" t="s">
        <v>60</v>
      </c>
      <c r="D18" s="181">
        <v>0</v>
      </c>
      <c r="E18" s="180" t="s">
        <v>61</v>
      </c>
      <c r="F18" s="181">
        <v>0</v>
      </c>
      <c r="G18" s="180" t="s">
        <v>62</v>
      </c>
      <c r="H18" s="181">
        <v>0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168" customFormat="1" ht="24.75" customHeight="1">
      <c r="A19" s="180" t="s">
        <v>63</v>
      </c>
      <c r="B19" s="184">
        <v>0</v>
      </c>
      <c r="C19" s="183" t="s">
        <v>64</v>
      </c>
      <c r="D19" s="181">
        <v>0</v>
      </c>
      <c r="E19" s="180" t="s">
        <v>65</v>
      </c>
      <c r="F19" s="181">
        <v>2.28</v>
      </c>
      <c r="G19" s="180" t="s">
        <v>66</v>
      </c>
      <c r="H19" s="181">
        <v>0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168" customFormat="1" ht="24.75" customHeight="1">
      <c r="A20" s="180" t="s">
        <v>67</v>
      </c>
      <c r="B20" s="185">
        <v>0</v>
      </c>
      <c r="C20" s="183" t="s">
        <v>68</v>
      </c>
      <c r="D20" s="181">
        <v>0</v>
      </c>
      <c r="E20" s="180" t="s">
        <v>69</v>
      </c>
      <c r="F20" s="181"/>
      <c r="G20" s="180" t="s">
        <v>70</v>
      </c>
      <c r="H20" s="181">
        <v>2.28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168" customFormat="1" ht="24.75" customHeight="1">
      <c r="A21" s="180"/>
      <c r="B21" s="186"/>
      <c r="C21" s="183" t="s">
        <v>71</v>
      </c>
      <c r="D21" s="181">
        <v>36.95</v>
      </c>
      <c r="E21" s="180"/>
      <c r="F21" s="181"/>
      <c r="G21" s="180"/>
      <c r="H21" s="181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168" customFormat="1" ht="24.75" customHeight="1">
      <c r="A22" s="180"/>
      <c r="B22" s="187"/>
      <c r="C22" s="183" t="s">
        <v>72</v>
      </c>
      <c r="D22" s="181">
        <v>0</v>
      </c>
      <c r="E22" s="180"/>
      <c r="F22" s="181"/>
      <c r="G22" s="180"/>
      <c r="H22" s="181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168" customFormat="1" ht="24.75" customHeight="1">
      <c r="A23" s="180"/>
      <c r="B23" s="188"/>
      <c r="C23" s="183" t="s">
        <v>73</v>
      </c>
      <c r="D23" s="181">
        <v>0</v>
      </c>
      <c r="E23" s="180"/>
      <c r="F23" s="181"/>
      <c r="G23" s="180"/>
      <c r="H23" s="181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168" customFormat="1" ht="24.75" customHeight="1">
      <c r="A24" s="180"/>
      <c r="B24" s="188"/>
      <c r="C24" s="183" t="s">
        <v>74</v>
      </c>
      <c r="D24" s="181">
        <v>0</v>
      </c>
      <c r="E24" s="180"/>
      <c r="F24" s="181"/>
      <c r="G24" s="180"/>
      <c r="H24" s="181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168" customFormat="1" ht="24.75" customHeight="1">
      <c r="A25" s="180"/>
      <c r="B25" s="181"/>
      <c r="C25" s="183" t="s">
        <v>75</v>
      </c>
      <c r="D25" s="181">
        <v>0</v>
      </c>
      <c r="E25" s="180"/>
      <c r="F25" s="181"/>
      <c r="G25" s="180"/>
      <c r="H25" s="181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168" customFormat="1" ht="24.75" customHeight="1">
      <c r="A26" s="180"/>
      <c r="B26" s="181"/>
      <c r="C26" s="183" t="s">
        <v>76</v>
      </c>
      <c r="D26" s="181">
        <v>0</v>
      </c>
      <c r="E26" s="180"/>
      <c r="F26" s="181"/>
      <c r="G26" s="180"/>
      <c r="H26" s="181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168" customFormat="1" ht="24.75" customHeight="1">
      <c r="A27" s="180"/>
      <c r="B27" s="181"/>
      <c r="C27" s="183" t="s">
        <v>77</v>
      </c>
      <c r="D27" s="181">
        <v>0</v>
      </c>
      <c r="E27" s="180"/>
      <c r="F27" s="181"/>
      <c r="G27" s="180"/>
      <c r="H27" s="181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168" customFormat="1" ht="24.75" customHeight="1">
      <c r="A28" s="180"/>
      <c r="B28" s="181"/>
      <c r="C28" s="183" t="s">
        <v>78</v>
      </c>
      <c r="D28" s="181">
        <v>0</v>
      </c>
      <c r="E28" s="180"/>
      <c r="F28" s="181"/>
      <c r="G28" s="180"/>
      <c r="H28" s="181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168" customFormat="1" ht="24.75" customHeight="1">
      <c r="A29" s="179" t="s">
        <v>79</v>
      </c>
      <c r="B29" s="181">
        <v>640.48</v>
      </c>
      <c r="C29" s="179" t="s">
        <v>80</v>
      </c>
      <c r="D29" s="181">
        <v>640.48</v>
      </c>
      <c r="E29" s="179" t="s">
        <v>80</v>
      </c>
      <c r="F29" s="181">
        <v>640.48</v>
      </c>
      <c r="G29" s="179" t="s">
        <v>80</v>
      </c>
      <c r="H29" s="181">
        <v>640.48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ht="24.75" customHeight="1">
      <c r="A30" s="180"/>
      <c r="B30" s="181"/>
      <c r="C30" s="180"/>
      <c r="D30" s="181"/>
      <c r="E30" s="180"/>
      <c r="F30" s="181"/>
      <c r="G30" s="180"/>
      <c r="H30" s="181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ht="24.75" customHeight="1">
      <c r="A31" s="180"/>
      <c r="B31" s="181"/>
      <c r="C31" s="180"/>
      <c r="D31" s="181"/>
      <c r="E31" s="180"/>
      <c r="F31" s="181"/>
      <c r="G31" s="180"/>
      <c r="H31" s="181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168" customFormat="1" ht="24.75" customHeight="1">
      <c r="A32" s="179" t="s">
        <v>81</v>
      </c>
      <c r="B32" s="181">
        <v>640.48</v>
      </c>
      <c r="C32" s="179" t="s">
        <v>82</v>
      </c>
      <c r="D32" s="181">
        <v>640.48</v>
      </c>
      <c r="E32" s="179" t="s">
        <v>82</v>
      </c>
      <c r="F32" s="181">
        <v>640.48</v>
      </c>
      <c r="G32" s="179" t="s">
        <v>82</v>
      </c>
      <c r="H32" s="181">
        <v>640.48</v>
      </c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169" customFormat="1" ht="24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</row>
    <row r="34" spans="1:256" ht="20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ht="11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ht="11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ht="11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spans="1:256" ht="11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</sheetData>
  <sheetProtection formatCells="0" formatColumns="0" formatRows="0"/>
  <mergeCells count="2">
    <mergeCell ref="A4:B4"/>
    <mergeCell ref="C4:H4"/>
  </mergeCells>
  <printOptions horizontalCentered="1"/>
  <pageMargins left="0.2" right="0.2" top="0.59" bottom="0.59" header="0.39" footer="0.39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SheetLayoutView="100" workbookViewId="0" topLeftCell="A1">
      <selection activeCell="A1" sqref="A1"/>
    </sheetView>
  </sheetViews>
  <sheetFormatPr defaultColWidth="10.16015625" defaultRowHeight="11.25"/>
  <cols>
    <col min="1" max="1" width="6.5" style="3" customWidth="1"/>
    <col min="2" max="2" width="12.33203125" style="3" customWidth="1"/>
    <col min="3" max="4" width="13.83203125" style="3" customWidth="1"/>
    <col min="5" max="5" width="10.83203125" style="3" customWidth="1"/>
    <col min="6" max="6" width="12.5" style="3" customWidth="1"/>
    <col min="7" max="7" width="11.66015625" style="3" customWidth="1"/>
    <col min="8" max="8" width="10.66015625" style="3" customWidth="1"/>
    <col min="9" max="9" width="9.83203125" style="3" customWidth="1"/>
    <col min="10" max="10" width="15.33203125" style="3" customWidth="1"/>
    <col min="11" max="16384" width="10.16015625" style="3" customWidth="1"/>
  </cols>
  <sheetData>
    <row r="1" spans="1:10" ht="17.25" customHeight="1">
      <c r="A1" s="4"/>
      <c r="J1" s="33" t="s">
        <v>331</v>
      </c>
    </row>
    <row r="2" spans="1:10" ht="39" customHeight="1">
      <c r="A2" s="5" t="s">
        <v>332</v>
      </c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6" t="s">
        <v>2</v>
      </c>
      <c r="B3" s="7"/>
      <c r="C3" s="7"/>
      <c r="D3" s="8"/>
      <c r="E3" s="7"/>
      <c r="F3" s="9"/>
      <c r="G3" s="9"/>
      <c r="H3" s="10"/>
      <c r="I3" s="10"/>
      <c r="J3" s="34" t="s">
        <v>333</v>
      </c>
    </row>
    <row r="4" spans="1:10" s="1" customFormat="1" ht="28.5" customHeight="1">
      <c r="A4" s="11" t="s">
        <v>334</v>
      </c>
      <c r="B4" s="12" t="s">
        <v>335</v>
      </c>
      <c r="C4" s="13">
        <v>55</v>
      </c>
      <c r="D4" s="12" t="s">
        <v>336</v>
      </c>
      <c r="E4" s="13">
        <v>48</v>
      </c>
      <c r="F4" s="12" t="s">
        <v>337</v>
      </c>
      <c r="G4" s="14" t="s">
        <v>338</v>
      </c>
      <c r="H4" s="15" t="s">
        <v>339</v>
      </c>
      <c r="I4" s="35" t="s">
        <v>340</v>
      </c>
      <c r="J4" s="36"/>
    </row>
    <row r="5" spans="1:10" s="1" customFormat="1" ht="111" customHeight="1">
      <c r="A5" s="11"/>
      <c r="B5" s="12" t="s">
        <v>341</v>
      </c>
      <c r="C5" s="16" t="s">
        <v>342</v>
      </c>
      <c r="D5" s="17"/>
      <c r="E5" s="17"/>
      <c r="F5" s="17"/>
      <c r="G5" s="17"/>
      <c r="H5" s="17"/>
      <c r="I5" s="17"/>
      <c r="J5" s="37"/>
    </row>
    <row r="6" spans="1:10" ht="27" customHeight="1">
      <c r="A6" s="11"/>
      <c r="B6" s="11" t="s">
        <v>343</v>
      </c>
      <c r="C6" s="11"/>
      <c r="D6" s="11"/>
      <c r="E6" s="11"/>
      <c r="F6" s="11"/>
      <c r="G6" s="11"/>
      <c r="H6" s="11"/>
      <c r="I6" s="11"/>
      <c r="J6" s="11"/>
    </row>
    <row r="7" spans="1:10" ht="54" customHeight="1">
      <c r="A7" s="11"/>
      <c r="B7" s="11" t="s">
        <v>203</v>
      </c>
      <c r="C7" s="11" t="s">
        <v>344</v>
      </c>
      <c r="D7" s="11" t="s">
        <v>345</v>
      </c>
      <c r="E7" s="11" t="s">
        <v>310</v>
      </c>
      <c r="F7" s="11" t="s">
        <v>91</v>
      </c>
      <c r="G7" s="11" t="s">
        <v>346</v>
      </c>
      <c r="H7" s="11" t="s">
        <v>312</v>
      </c>
      <c r="I7" s="38" t="s">
        <v>313</v>
      </c>
      <c r="J7" s="39" t="s">
        <v>86</v>
      </c>
    </row>
    <row r="8" spans="1:10" s="1" customFormat="1" ht="30.75" customHeight="1">
      <c r="A8" s="11"/>
      <c r="B8" s="18">
        <v>640.48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40">
        <v>0</v>
      </c>
      <c r="J8" s="40">
        <v>640.48</v>
      </c>
    </row>
    <row r="9" spans="1:10" ht="30.75" customHeight="1">
      <c r="A9" s="11"/>
      <c r="B9" s="11" t="s">
        <v>347</v>
      </c>
      <c r="C9" s="11"/>
      <c r="D9" s="11"/>
      <c r="E9" s="11"/>
      <c r="F9" s="11" t="s">
        <v>348</v>
      </c>
      <c r="G9" s="11"/>
      <c r="H9" s="11"/>
      <c r="I9" s="11"/>
      <c r="J9" s="11"/>
    </row>
    <row r="10" spans="1:10" ht="41.25" customHeight="1">
      <c r="A10" s="11"/>
      <c r="B10" s="11" t="s">
        <v>349</v>
      </c>
      <c r="C10" s="11" t="s">
        <v>350</v>
      </c>
      <c r="D10" s="11" t="s">
        <v>86</v>
      </c>
      <c r="E10" s="11"/>
      <c r="F10" s="11" t="s">
        <v>351</v>
      </c>
      <c r="G10" s="11" t="s">
        <v>352</v>
      </c>
      <c r="H10" s="11" t="s">
        <v>353</v>
      </c>
      <c r="I10" s="39" t="s">
        <v>86</v>
      </c>
      <c r="J10" s="39"/>
    </row>
    <row r="11" spans="1:10" s="1" customFormat="1" ht="30" customHeight="1">
      <c r="A11" s="11"/>
      <c r="B11" s="19">
        <v>627.48</v>
      </c>
      <c r="C11" s="19">
        <v>13</v>
      </c>
      <c r="D11" s="20">
        <v>640.48</v>
      </c>
      <c r="E11" s="21"/>
      <c r="F11" s="19">
        <v>14</v>
      </c>
      <c r="G11" s="19">
        <v>20</v>
      </c>
      <c r="H11" s="19">
        <v>0</v>
      </c>
      <c r="I11" s="41">
        <v>34</v>
      </c>
      <c r="J11" s="41"/>
    </row>
    <row r="12" spans="1:10" ht="27.75" customHeight="1">
      <c r="A12" s="22" t="s">
        <v>354</v>
      </c>
      <c r="B12" s="23" t="s">
        <v>355</v>
      </c>
      <c r="C12" s="23"/>
      <c r="D12" s="23"/>
      <c r="E12" s="23"/>
      <c r="F12" s="23"/>
      <c r="G12" s="23"/>
      <c r="H12" s="23"/>
      <c r="I12" s="23"/>
      <c r="J12" s="23"/>
    </row>
    <row r="13" spans="1:10" s="1" customFormat="1" ht="106.5" customHeight="1">
      <c r="A13" s="24"/>
      <c r="B13" s="25" t="s">
        <v>356</v>
      </c>
      <c r="C13" s="26"/>
      <c r="D13" s="26"/>
      <c r="E13" s="26"/>
      <c r="F13" s="26"/>
      <c r="G13" s="26"/>
      <c r="H13" s="26"/>
      <c r="I13" s="26"/>
      <c r="J13" s="42"/>
    </row>
    <row r="14" spans="1:10" ht="33.75" customHeight="1">
      <c r="A14" s="27" t="s">
        <v>357</v>
      </c>
      <c r="B14" s="27" t="s">
        <v>358</v>
      </c>
      <c r="C14" s="27" t="s">
        <v>359</v>
      </c>
      <c r="D14" s="27" t="s">
        <v>360</v>
      </c>
      <c r="E14" s="27"/>
      <c r="F14" s="27"/>
      <c r="G14" s="27" t="s">
        <v>361</v>
      </c>
      <c r="H14" s="27"/>
      <c r="I14" s="27" t="s">
        <v>362</v>
      </c>
      <c r="J14" s="27"/>
    </row>
    <row r="15" spans="1:10" s="1" customFormat="1" ht="33" customHeight="1">
      <c r="A15" s="27"/>
      <c r="B15" s="27" t="s">
        <v>363</v>
      </c>
      <c r="C15" s="28" t="s">
        <v>364</v>
      </c>
      <c r="D15" s="29" t="s">
        <v>365</v>
      </c>
      <c r="E15" s="30"/>
      <c r="F15" s="31"/>
      <c r="G15" s="32" t="s">
        <v>366</v>
      </c>
      <c r="H15" s="31"/>
      <c r="I15" s="32" t="s">
        <v>367</v>
      </c>
      <c r="J15" s="43"/>
    </row>
    <row r="16" spans="1:10" s="1" customFormat="1" ht="33.75" customHeight="1">
      <c r="A16" s="27"/>
      <c r="B16" s="27"/>
      <c r="C16" s="28" t="s">
        <v>368</v>
      </c>
      <c r="D16" s="29" t="s">
        <v>369</v>
      </c>
      <c r="E16" s="30"/>
      <c r="F16" s="31"/>
      <c r="G16" s="32" t="s">
        <v>370</v>
      </c>
      <c r="H16" s="31"/>
      <c r="I16" s="32" t="s">
        <v>367</v>
      </c>
      <c r="J16" s="43"/>
    </row>
    <row r="17" spans="1:10" s="1" customFormat="1" ht="30.75" customHeight="1">
      <c r="A17" s="27"/>
      <c r="B17" s="27"/>
      <c r="C17" s="28" t="s">
        <v>371</v>
      </c>
      <c r="D17" s="29" t="s">
        <v>372</v>
      </c>
      <c r="E17" s="30"/>
      <c r="F17" s="31"/>
      <c r="G17" s="32" t="s">
        <v>373</v>
      </c>
      <c r="H17" s="31"/>
      <c r="I17" s="32" t="s">
        <v>367</v>
      </c>
      <c r="J17" s="43"/>
    </row>
    <row r="18" spans="1:10" s="1" customFormat="1" ht="30" customHeight="1">
      <c r="A18" s="27"/>
      <c r="B18" s="27"/>
      <c r="C18" s="28" t="s">
        <v>374</v>
      </c>
      <c r="D18" s="29" t="s">
        <v>375</v>
      </c>
      <c r="E18" s="30"/>
      <c r="F18" s="31"/>
      <c r="G18" s="32" t="s">
        <v>373</v>
      </c>
      <c r="H18" s="31"/>
      <c r="I18" s="32" t="s">
        <v>367</v>
      </c>
      <c r="J18" s="43"/>
    </row>
    <row r="19" spans="1:10" s="1" customFormat="1" ht="33" customHeight="1">
      <c r="A19" s="27"/>
      <c r="B19" s="27" t="s">
        <v>376</v>
      </c>
      <c r="C19" s="28" t="s">
        <v>377</v>
      </c>
      <c r="D19" s="29" t="s">
        <v>378</v>
      </c>
      <c r="E19" s="30"/>
      <c r="F19" s="31"/>
      <c r="G19" s="32" t="s">
        <v>370</v>
      </c>
      <c r="H19" s="31"/>
      <c r="I19" s="32" t="s">
        <v>367</v>
      </c>
      <c r="J19" s="43"/>
    </row>
    <row r="20" spans="1:10" s="1" customFormat="1" ht="34.5" customHeight="1">
      <c r="A20" s="27"/>
      <c r="B20" s="27"/>
      <c r="C20" s="28" t="s">
        <v>379</v>
      </c>
      <c r="D20" s="29" t="s">
        <v>380</v>
      </c>
      <c r="E20" s="30"/>
      <c r="F20" s="31"/>
      <c r="G20" s="32" t="s">
        <v>370</v>
      </c>
      <c r="H20" s="31"/>
      <c r="I20" s="32" t="s">
        <v>367</v>
      </c>
      <c r="J20" s="43"/>
    </row>
    <row r="21" spans="1:10" s="1" customFormat="1" ht="30.75" customHeight="1">
      <c r="A21" s="27"/>
      <c r="B21" s="27"/>
      <c r="C21" s="28" t="s">
        <v>381</v>
      </c>
      <c r="D21" s="29" t="s">
        <v>367</v>
      </c>
      <c r="E21" s="30"/>
      <c r="F21" s="31"/>
      <c r="G21" s="32" t="s">
        <v>367</v>
      </c>
      <c r="H21" s="31"/>
      <c r="I21" s="32" t="s">
        <v>367</v>
      </c>
      <c r="J21" s="43"/>
    </row>
    <row r="22" spans="1:10" s="1" customFormat="1" ht="36.75" customHeight="1">
      <c r="A22" s="27"/>
      <c r="B22" s="27"/>
      <c r="C22" s="28" t="s">
        <v>382</v>
      </c>
      <c r="D22" s="29" t="s">
        <v>383</v>
      </c>
      <c r="E22" s="30"/>
      <c r="F22" s="31"/>
      <c r="G22" s="32" t="s">
        <v>373</v>
      </c>
      <c r="H22" s="31"/>
      <c r="I22" s="32" t="s">
        <v>367</v>
      </c>
      <c r="J22" s="43"/>
    </row>
    <row r="23" spans="1:10" s="1" customFormat="1" ht="63" customHeight="1">
      <c r="A23" s="27"/>
      <c r="B23" s="27"/>
      <c r="C23" s="28" t="s">
        <v>384</v>
      </c>
      <c r="D23" s="29" t="s">
        <v>385</v>
      </c>
      <c r="E23" s="30"/>
      <c r="F23" s="31"/>
      <c r="G23" s="32" t="s">
        <v>370</v>
      </c>
      <c r="H23" s="31"/>
      <c r="I23" s="32" t="s">
        <v>367</v>
      </c>
      <c r="J23" s="43"/>
    </row>
    <row r="24" s="2" customFormat="1" ht="27" customHeight="1"/>
    <row r="25" s="2" customFormat="1" ht="9" customHeight="1"/>
    <row r="26" s="2" customFormat="1" ht="9" customHeight="1"/>
    <row r="27" s="2" customFormat="1" ht="9" customHeight="1"/>
    <row r="28" s="2" customFormat="1" ht="9" customHeight="1"/>
    <row r="29" s="2" customFormat="1" ht="9" customHeight="1"/>
    <row r="30" s="2" customFormat="1" ht="9" customHeight="1"/>
    <row r="31" s="2" customFormat="1" ht="9" customHeight="1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sheetProtection formatCells="0" formatColumns="0" formatRows="0"/>
  <mergeCells count="47">
    <mergeCell ref="A2:J2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B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D23:F23"/>
    <mergeCell ref="G23:H23"/>
    <mergeCell ref="I23:J23"/>
    <mergeCell ref="A4:A11"/>
    <mergeCell ref="A12:A13"/>
    <mergeCell ref="A14:A23"/>
    <mergeCell ref="B15:B18"/>
    <mergeCell ref="B19:B23"/>
  </mergeCells>
  <printOptions horizontalCentered="1"/>
  <pageMargins left="0.2" right="0.2" top="0.59" bottom="0.59" header="0.39" footer="0.39"/>
  <pageSetup horizontalDpi="600" verticalDpi="600" orientation="portrait" paperSize="9" scale="9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9.66015625" style="137" customWidth="1"/>
    <col min="2" max="2" width="8.83203125" style="137" customWidth="1"/>
    <col min="3" max="3" width="8.5" style="137" customWidth="1"/>
    <col min="4" max="4" width="30.16015625" style="137" customWidth="1"/>
    <col min="5" max="5" width="19.16015625" style="137" customWidth="1"/>
    <col min="6" max="6" width="17.83203125" style="137" customWidth="1"/>
    <col min="7" max="7" width="15.16015625" style="137" customWidth="1"/>
    <col min="8" max="11" width="23.33203125" style="137" customWidth="1"/>
    <col min="12" max="12" width="12.33203125" style="137" customWidth="1"/>
    <col min="13" max="13" width="14.16015625" style="137" customWidth="1"/>
    <col min="14" max="14" width="15.83203125" style="137" customWidth="1"/>
    <col min="15" max="15" width="13.16015625" style="137" customWidth="1"/>
    <col min="16" max="16" width="15" style="137" customWidth="1"/>
    <col min="17" max="16384" width="9.33203125" style="137" customWidth="1"/>
  </cols>
  <sheetData>
    <row r="1" spans="1:16" ht="18" customHeight="1">
      <c r="A1" s="138"/>
      <c r="B1" s="138"/>
      <c r="C1" s="138"/>
      <c r="D1" s="139"/>
      <c r="E1" s="140"/>
      <c r="F1" s="140"/>
      <c r="G1" s="141"/>
      <c r="H1" s="141"/>
      <c r="I1" s="141"/>
      <c r="J1" s="141"/>
      <c r="K1" s="141"/>
      <c r="L1" s="141"/>
      <c r="M1" s="141"/>
      <c r="N1" s="141"/>
      <c r="O1" s="164"/>
      <c r="P1" s="33" t="s">
        <v>83</v>
      </c>
    </row>
    <row r="2" spans="1:16" ht="24.75" customHeight="1">
      <c r="A2" s="142" t="s">
        <v>84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21" customHeight="1">
      <c r="A3" s="143" t="s">
        <v>2</v>
      </c>
      <c r="B3"/>
      <c r="C3"/>
      <c r="D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65" t="s">
        <v>3</v>
      </c>
    </row>
    <row r="4" spans="1:16" ht="24.75" customHeight="1">
      <c r="A4" s="96" t="s">
        <v>85</v>
      </c>
      <c r="B4" s="96"/>
      <c r="C4" s="96"/>
      <c r="D4" s="96"/>
      <c r="E4" s="145" t="s">
        <v>86</v>
      </c>
      <c r="F4" s="146" t="s">
        <v>87</v>
      </c>
      <c r="G4" s="147"/>
      <c r="H4" s="147"/>
      <c r="I4" s="147"/>
      <c r="J4" s="147"/>
      <c r="K4" s="165"/>
      <c r="L4" s="166"/>
      <c r="M4" s="145" t="s">
        <v>88</v>
      </c>
      <c r="N4" s="145" t="s">
        <v>89</v>
      </c>
      <c r="O4" s="145" t="s">
        <v>90</v>
      </c>
      <c r="P4" s="145" t="s">
        <v>91</v>
      </c>
    </row>
    <row r="5" spans="1:16" ht="39" customHeight="1">
      <c r="A5" s="148" t="s">
        <v>92</v>
      </c>
      <c r="B5" s="149"/>
      <c r="C5" s="150"/>
      <c r="D5" s="151" t="s">
        <v>93</v>
      </c>
      <c r="E5" s="152"/>
      <c r="F5" s="145" t="s">
        <v>94</v>
      </c>
      <c r="G5" s="145" t="s">
        <v>95</v>
      </c>
      <c r="H5" s="146" t="s">
        <v>96</v>
      </c>
      <c r="I5" s="147"/>
      <c r="J5" s="147"/>
      <c r="K5" s="165"/>
      <c r="L5" s="145" t="s">
        <v>97</v>
      </c>
      <c r="M5" s="152"/>
      <c r="N5" s="152"/>
      <c r="O5" s="152"/>
      <c r="P5" s="152"/>
    </row>
    <row r="6" spans="1:16" ht="34.5" customHeight="1">
      <c r="A6" s="153"/>
      <c r="B6" s="154"/>
      <c r="C6" s="155"/>
      <c r="D6" s="156"/>
      <c r="E6" s="157"/>
      <c r="F6" s="157"/>
      <c r="G6" s="157"/>
      <c r="H6" s="158" t="s">
        <v>94</v>
      </c>
      <c r="I6" s="158" t="s">
        <v>98</v>
      </c>
      <c r="J6" s="158" t="s">
        <v>99</v>
      </c>
      <c r="K6" s="158" t="s">
        <v>100</v>
      </c>
      <c r="L6" s="157"/>
      <c r="M6" s="157"/>
      <c r="N6" s="157"/>
      <c r="O6" s="157"/>
      <c r="P6" s="157"/>
    </row>
    <row r="7" spans="1:16" s="136" customFormat="1" ht="24.75" customHeight="1">
      <c r="A7" s="159"/>
      <c r="B7" s="159"/>
      <c r="C7" s="159"/>
      <c r="D7" s="160" t="s">
        <v>86</v>
      </c>
      <c r="E7" s="161">
        <f aca="true" t="shared" si="0" ref="E7:P7">SUM(E8:E16)</f>
        <v>640.4799999999999</v>
      </c>
      <c r="F7" s="161">
        <f t="shared" si="0"/>
        <v>640.4799999999999</v>
      </c>
      <c r="G7" s="161">
        <f t="shared" si="0"/>
        <v>637.4799999999999</v>
      </c>
      <c r="H7" s="162">
        <f t="shared" si="0"/>
        <v>3</v>
      </c>
      <c r="I7" s="162">
        <f t="shared" si="0"/>
        <v>0</v>
      </c>
      <c r="J7" s="162">
        <f t="shared" si="0"/>
        <v>0</v>
      </c>
      <c r="K7" s="162">
        <f t="shared" si="0"/>
        <v>0</v>
      </c>
      <c r="L7" s="161">
        <f t="shared" si="0"/>
        <v>0</v>
      </c>
      <c r="M7" s="161">
        <f t="shared" si="0"/>
        <v>0</v>
      </c>
      <c r="N7" s="161">
        <f t="shared" si="0"/>
        <v>0</v>
      </c>
      <c r="O7" s="161">
        <f t="shared" si="0"/>
        <v>0</v>
      </c>
      <c r="P7" s="161">
        <f t="shared" si="0"/>
        <v>0</v>
      </c>
    </row>
    <row r="8" spans="1:16" ht="24.75" customHeight="1">
      <c r="A8" s="159" t="s">
        <v>101</v>
      </c>
      <c r="B8" s="159" t="s">
        <v>102</v>
      </c>
      <c r="C8" s="159" t="s">
        <v>103</v>
      </c>
      <c r="D8" s="163" t="s">
        <v>104</v>
      </c>
      <c r="E8" s="161">
        <v>482.05</v>
      </c>
      <c r="F8" s="161">
        <v>482.05</v>
      </c>
      <c r="G8" s="161">
        <v>479.05</v>
      </c>
      <c r="H8" s="162">
        <v>3</v>
      </c>
      <c r="I8" s="162">
        <v>0</v>
      </c>
      <c r="J8" s="162">
        <v>0</v>
      </c>
      <c r="K8" s="162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</row>
    <row r="9" spans="1:16" ht="24.75" customHeight="1">
      <c r="A9" s="159" t="s">
        <v>101</v>
      </c>
      <c r="B9" s="159" t="s">
        <v>102</v>
      </c>
      <c r="C9" s="159" t="s">
        <v>105</v>
      </c>
      <c r="D9" s="163" t="s">
        <v>106</v>
      </c>
      <c r="E9" s="161">
        <v>10</v>
      </c>
      <c r="F9" s="161">
        <v>10</v>
      </c>
      <c r="G9" s="161">
        <v>10</v>
      </c>
      <c r="H9" s="162">
        <v>0</v>
      </c>
      <c r="I9" s="162">
        <v>0</v>
      </c>
      <c r="J9" s="162">
        <v>0</v>
      </c>
      <c r="K9" s="162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</row>
    <row r="10" spans="1:16" ht="24.75" customHeight="1">
      <c r="A10" s="159" t="s">
        <v>107</v>
      </c>
      <c r="B10" s="159" t="s">
        <v>102</v>
      </c>
      <c r="C10" s="159" t="s">
        <v>102</v>
      </c>
      <c r="D10" s="163" t="s">
        <v>108</v>
      </c>
      <c r="E10" s="161">
        <v>66.24</v>
      </c>
      <c r="F10" s="161">
        <v>66.24</v>
      </c>
      <c r="G10" s="161">
        <v>66.24</v>
      </c>
      <c r="H10" s="162">
        <v>0</v>
      </c>
      <c r="I10" s="162">
        <v>0</v>
      </c>
      <c r="J10" s="162">
        <v>0</v>
      </c>
      <c r="K10" s="162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</row>
    <row r="11" spans="1:16" ht="24.75" customHeight="1">
      <c r="A11" s="159" t="s">
        <v>107</v>
      </c>
      <c r="B11" s="159" t="s">
        <v>109</v>
      </c>
      <c r="C11" s="159" t="s">
        <v>110</v>
      </c>
      <c r="D11" s="163" t="s">
        <v>111</v>
      </c>
      <c r="E11" s="161">
        <v>0.55</v>
      </c>
      <c r="F11" s="161">
        <v>0.55</v>
      </c>
      <c r="G11" s="161">
        <v>0.55</v>
      </c>
      <c r="H11" s="162">
        <v>0</v>
      </c>
      <c r="I11" s="162">
        <v>0</v>
      </c>
      <c r="J11" s="162">
        <v>0</v>
      </c>
      <c r="K11" s="162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</row>
    <row r="12" spans="1:16" ht="24.75" customHeight="1">
      <c r="A12" s="159" t="s">
        <v>107</v>
      </c>
      <c r="B12" s="159" t="s">
        <v>112</v>
      </c>
      <c r="C12" s="159" t="s">
        <v>113</v>
      </c>
      <c r="D12" s="163" t="s">
        <v>114</v>
      </c>
      <c r="E12" s="161">
        <v>3.11</v>
      </c>
      <c r="F12" s="161">
        <v>3.11</v>
      </c>
      <c r="G12" s="161">
        <v>3.11</v>
      </c>
      <c r="H12" s="162">
        <v>0</v>
      </c>
      <c r="I12" s="162">
        <v>0</v>
      </c>
      <c r="J12" s="162">
        <v>0</v>
      </c>
      <c r="K12" s="162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</row>
    <row r="13" spans="1:16" ht="24.75" customHeight="1">
      <c r="A13" s="159" t="s">
        <v>107</v>
      </c>
      <c r="B13" s="159" t="s">
        <v>112</v>
      </c>
      <c r="C13" s="159" t="s">
        <v>115</v>
      </c>
      <c r="D13" s="163" t="s">
        <v>116</v>
      </c>
      <c r="E13" s="161">
        <v>1.54</v>
      </c>
      <c r="F13" s="161">
        <v>1.54</v>
      </c>
      <c r="G13" s="161">
        <v>1.54</v>
      </c>
      <c r="H13" s="162">
        <v>0</v>
      </c>
      <c r="I13" s="162">
        <v>0</v>
      </c>
      <c r="J13" s="162">
        <v>0</v>
      </c>
      <c r="K13" s="162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</row>
    <row r="14" spans="1:16" ht="24.75" customHeight="1">
      <c r="A14" s="159" t="s">
        <v>117</v>
      </c>
      <c r="B14" s="159" t="s">
        <v>118</v>
      </c>
      <c r="C14" s="159" t="s">
        <v>103</v>
      </c>
      <c r="D14" s="163" t="s">
        <v>119</v>
      </c>
      <c r="E14" s="161">
        <v>26.4</v>
      </c>
      <c r="F14" s="161">
        <v>26.4</v>
      </c>
      <c r="G14" s="161">
        <v>26.4</v>
      </c>
      <c r="H14" s="162">
        <v>0</v>
      </c>
      <c r="I14" s="162">
        <v>0</v>
      </c>
      <c r="J14" s="162">
        <v>0</v>
      </c>
      <c r="K14" s="162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</row>
    <row r="15" spans="1:16" ht="24.75" customHeight="1">
      <c r="A15" s="159" t="s">
        <v>117</v>
      </c>
      <c r="B15" s="159" t="s">
        <v>118</v>
      </c>
      <c r="C15" s="159" t="s">
        <v>115</v>
      </c>
      <c r="D15" s="163" t="s">
        <v>120</v>
      </c>
      <c r="E15" s="161">
        <v>13.64</v>
      </c>
      <c r="F15" s="161">
        <v>13.64</v>
      </c>
      <c r="G15" s="161">
        <v>13.64</v>
      </c>
      <c r="H15" s="162">
        <v>0</v>
      </c>
      <c r="I15" s="162">
        <v>0</v>
      </c>
      <c r="J15" s="162">
        <v>0</v>
      </c>
      <c r="K15" s="162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</row>
    <row r="16" spans="1:16" ht="24.75" customHeight="1">
      <c r="A16" s="159" t="s">
        <v>121</v>
      </c>
      <c r="B16" s="159" t="s">
        <v>113</v>
      </c>
      <c r="C16" s="159" t="s">
        <v>103</v>
      </c>
      <c r="D16" s="163" t="s">
        <v>122</v>
      </c>
      <c r="E16" s="161">
        <v>36.95</v>
      </c>
      <c r="F16" s="161">
        <v>36.95</v>
      </c>
      <c r="G16" s="161">
        <v>36.95</v>
      </c>
      <c r="H16" s="162">
        <v>0</v>
      </c>
      <c r="I16" s="162">
        <v>0</v>
      </c>
      <c r="J16" s="162">
        <v>0</v>
      </c>
      <c r="K16" s="162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</row>
    <row r="17" ht="24.75" customHeight="1"/>
    <row r="18" ht="24.75" customHeight="1"/>
    <row r="19" spans="1:16" ht="24.7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</row>
    <row r="20" spans="1:16" ht="24.7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</sheetData>
  <sheetProtection formatCells="0" formatColumns="0" formatRows="0"/>
  <mergeCells count="14">
    <mergeCell ref="A2:P2"/>
    <mergeCell ref="A4:D4"/>
    <mergeCell ref="F4:K4"/>
    <mergeCell ref="H5:K5"/>
    <mergeCell ref="D5:D6"/>
    <mergeCell ref="E4:E6"/>
    <mergeCell ref="F5:F6"/>
    <mergeCell ref="G5:G6"/>
    <mergeCell ref="L5:L6"/>
    <mergeCell ref="M4:M6"/>
    <mergeCell ref="N4:N6"/>
    <mergeCell ref="O4:O6"/>
    <mergeCell ref="P4:P6"/>
    <mergeCell ref="A5:C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83203125" style="82" customWidth="1"/>
    <col min="2" max="2" width="32.16015625" style="82" customWidth="1"/>
    <col min="3" max="3" width="11.66015625" style="82" customWidth="1"/>
    <col min="4" max="4" width="22.66015625" style="82" customWidth="1"/>
    <col min="5" max="5" width="11.160156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ht="14.25" customHeight="1">
      <c r="I1" s="33" t="s">
        <v>123</v>
      </c>
    </row>
    <row r="2" spans="1:9" ht="21" customHeight="1">
      <c r="A2" s="83" t="s">
        <v>124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</row>
    <row r="4" spans="1:9" ht="24" customHeight="1">
      <c r="A4" s="86" t="s">
        <v>125</v>
      </c>
      <c r="B4" s="86"/>
      <c r="C4" s="87" t="s">
        <v>126</v>
      </c>
      <c r="D4" s="88"/>
      <c r="E4" s="87" t="s">
        <v>127</v>
      </c>
      <c r="F4" s="88"/>
      <c r="G4" s="86" t="s">
        <v>128</v>
      </c>
      <c r="H4" s="86"/>
      <c r="I4" s="86"/>
    </row>
    <row r="5" spans="1:9" ht="24" customHeight="1">
      <c r="A5" s="86" t="s">
        <v>92</v>
      </c>
      <c r="B5" s="96" t="s">
        <v>93</v>
      </c>
      <c r="C5" s="86" t="s">
        <v>92</v>
      </c>
      <c r="D5" s="96" t="s">
        <v>93</v>
      </c>
      <c r="E5" s="86" t="s">
        <v>92</v>
      </c>
      <c r="F5" s="96" t="s">
        <v>93</v>
      </c>
      <c r="G5" s="86" t="s">
        <v>86</v>
      </c>
      <c r="H5" s="86" t="s">
        <v>129</v>
      </c>
      <c r="I5" s="86" t="s">
        <v>130</v>
      </c>
    </row>
    <row r="6" spans="1:9" s="81" customFormat="1" ht="24" customHeight="1">
      <c r="A6" s="90"/>
      <c r="B6" s="90"/>
      <c r="C6" s="90"/>
      <c r="D6" s="90"/>
      <c r="E6" s="90"/>
      <c r="F6" s="97" t="s">
        <v>86</v>
      </c>
      <c r="G6" s="91">
        <f>SUM(G7:G31)</f>
        <v>640.4799999999999</v>
      </c>
      <c r="H6" s="91">
        <f>SUM(H7:H31)</f>
        <v>627.4799999999999</v>
      </c>
      <c r="I6" s="91">
        <f>SUM(I7:I31)</f>
        <v>13</v>
      </c>
    </row>
    <row r="7" spans="1:9" ht="24" customHeight="1">
      <c r="A7" s="90" t="s">
        <v>131</v>
      </c>
      <c r="B7" s="90" t="s">
        <v>104</v>
      </c>
      <c r="C7" s="90" t="s">
        <v>132</v>
      </c>
      <c r="D7" s="90" t="s">
        <v>133</v>
      </c>
      <c r="E7" s="90" t="s">
        <v>134</v>
      </c>
      <c r="F7" s="90" t="s">
        <v>135</v>
      </c>
      <c r="G7" s="91">
        <v>190.44</v>
      </c>
      <c r="H7" s="91">
        <v>190.44</v>
      </c>
      <c r="I7" s="91">
        <v>0</v>
      </c>
    </row>
    <row r="8" spans="1:9" ht="24" customHeight="1">
      <c r="A8" s="90" t="s">
        <v>131</v>
      </c>
      <c r="B8" s="90" t="s">
        <v>104</v>
      </c>
      <c r="C8" s="90" t="s">
        <v>132</v>
      </c>
      <c r="D8" s="90" t="s">
        <v>133</v>
      </c>
      <c r="E8" s="90" t="s">
        <v>136</v>
      </c>
      <c r="F8" s="90" t="s">
        <v>137</v>
      </c>
      <c r="G8" s="91">
        <v>125.33</v>
      </c>
      <c r="H8" s="91">
        <v>125.33</v>
      </c>
      <c r="I8" s="91">
        <v>0</v>
      </c>
    </row>
    <row r="9" spans="1:9" ht="24" customHeight="1">
      <c r="A9" s="90" t="s">
        <v>131</v>
      </c>
      <c r="B9" s="90" t="s">
        <v>104</v>
      </c>
      <c r="C9" s="90" t="s">
        <v>132</v>
      </c>
      <c r="D9" s="90" t="s">
        <v>133</v>
      </c>
      <c r="E9" s="90" t="s">
        <v>138</v>
      </c>
      <c r="F9" s="90" t="s">
        <v>139</v>
      </c>
      <c r="G9" s="91">
        <v>15.45</v>
      </c>
      <c r="H9" s="91">
        <v>15.45</v>
      </c>
      <c r="I9" s="91">
        <v>0</v>
      </c>
    </row>
    <row r="10" spans="1:9" ht="24" customHeight="1">
      <c r="A10" s="90" t="s">
        <v>131</v>
      </c>
      <c r="B10" s="90" t="s">
        <v>104</v>
      </c>
      <c r="C10" s="90" t="s">
        <v>140</v>
      </c>
      <c r="D10" s="90" t="s">
        <v>141</v>
      </c>
      <c r="E10" s="90" t="s">
        <v>142</v>
      </c>
      <c r="F10" s="90" t="s">
        <v>141</v>
      </c>
      <c r="G10" s="91">
        <v>1.2</v>
      </c>
      <c r="H10" s="91">
        <v>1.2</v>
      </c>
      <c r="I10" s="91">
        <v>0</v>
      </c>
    </row>
    <row r="11" spans="1:9" ht="24" customHeight="1">
      <c r="A11" s="90" t="s">
        <v>131</v>
      </c>
      <c r="B11" s="90" t="s">
        <v>104</v>
      </c>
      <c r="C11" s="90" t="s">
        <v>143</v>
      </c>
      <c r="D11" s="90" t="s">
        <v>144</v>
      </c>
      <c r="E11" s="90" t="s">
        <v>145</v>
      </c>
      <c r="F11" s="90" t="s">
        <v>146</v>
      </c>
      <c r="G11" s="91">
        <v>10</v>
      </c>
      <c r="H11" s="91">
        <v>10</v>
      </c>
      <c r="I11" s="91">
        <v>0</v>
      </c>
    </row>
    <row r="12" spans="1:9" ht="24" customHeight="1">
      <c r="A12" s="90" t="s">
        <v>131</v>
      </c>
      <c r="B12" s="90" t="s">
        <v>104</v>
      </c>
      <c r="C12" s="90" t="s">
        <v>143</v>
      </c>
      <c r="D12" s="90" t="s">
        <v>144</v>
      </c>
      <c r="E12" s="90" t="s">
        <v>147</v>
      </c>
      <c r="F12" s="90" t="s">
        <v>148</v>
      </c>
      <c r="G12" s="91">
        <v>10.3</v>
      </c>
      <c r="H12" s="91">
        <v>10</v>
      </c>
      <c r="I12" s="91">
        <v>0.3</v>
      </c>
    </row>
    <row r="13" spans="1:9" ht="24" customHeight="1">
      <c r="A13" s="90" t="s">
        <v>131</v>
      </c>
      <c r="B13" s="90" t="s">
        <v>104</v>
      </c>
      <c r="C13" s="90" t="s">
        <v>143</v>
      </c>
      <c r="D13" s="90" t="s">
        <v>144</v>
      </c>
      <c r="E13" s="90" t="s">
        <v>149</v>
      </c>
      <c r="F13" s="90" t="s">
        <v>150</v>
      </c>
      <c r="G13" s="91">
        <v>40.3</v>
      </c>
      <c r="H13" s="91">
        <v>40</v>
      </c>
      <c r="I13" s="91">
        <v>0.3</v>
      </c>
    </row>
    <row r="14" spans="1:9" ht="24" customHeight="1">
      <c r="A14" s="90" t="s">
        <v>131</v>
      </c>
      <c r="B14" s="90" t="s">
        <v>104</v>
      </c>
      <c r="C14" s="90" t="s">
        <v>143</v>
      </c>
      <c r="D14" s="90" t="s">
        <v>144</v>
      </c>
      <c r="E14" s="90" t="s">
        <v>151</v>
      </c>
      <c r="F14" s="90" t="s">
        <v>152</v>
      </c>
      <c r="G14" s="91">
        <v>3.71</v>
      </c>
      <c r="H14" s="91">
        <v>3.71</v>
      </c>
      <c r="I14" s="91">
        <v>0</v>
      </c>
    </row>
    <row r="15" spans="1:9" ht="24" customHeight="1">
      <c r="A15" s="90" t="s">
        <v>131</v>
      </c>
      <c r="B15" s="90" t="s">
        <v>104</v>
      </c>
      <c r="C15" s="90" t="s">
        <v>143</v>
      </c>
      <c r="D15" s="90" t="s">
        <v>144</v>
      </c>
      <c r="E15" s="90" t="s">
        <v>153</v>
      </c>
      <c r="F15" s="90" t="s">
        <v>154</v>
      </c>
      <c r="G15" s="91">
        <v>6.67</v>
      </c>
      <c r="H15" s="91">
        <v>6.67</v>
      </c>
      <c r="I15" s="91">
        <v>0</v>
      </c>
    </row>
    <row r="16" spans="1:9" ht="24" customHeight="1">
      <c r="A16" s="90" t="s">
        <v>131</v>
      </c>
      <c r="B16" s="90" t="s">
        <v>104</v>
      </c>
      <c r="C16" s="90" t="s">
        <v>155</v>
      </c>
      <c r="D16" s="90" t="s">
        <v>156</v>
      </c>
      <c r="E16" s="90" t="s">
        <v>157</v>
      </c>
      <c r="F16" s="90" t="s">
        <v>156</v>
      </c>
      <c r="G16" s="91">
        <v>4</v>
      </c>
      <c r="H16" s="91">
        <v>4</v>
      </c>
      <c r="I16" s="91">
        <v>0</v>
      </c>
    </row>
    <row r="17" spans="1:9" ht="24" customHeight="1">
      <c r="A17" s="90" t="s">
        <v>131</v>
      </c>
      <c r="B17" s="90" t="s">
        <v>104</v>
      </c>
      <c r="C17" s="90" t="s">
        <v>158</v>
      </c>
      <c r="D17" s="90" t="s">
        <v>159</v>
      </c>
      <c r="E17" s="90" t="s">
        <v>160</v>
      </c>
      <c r="F17" s="90" t="s">
        <v>159</v>
      </c>
      <c r="G17" s="91">
        <v>6</v>
      </c>
      <c r="H17" s="91">
        <v>6</v>
      </c>
      <c r="I17" s="91">
        <v>0</v>
      </c>
    </row>
    <row r="18" spans="1:9" ht="24" customHeight="1">
      <c r="A18" s="90" t="s">
        <v>131</v>
      </c>
      <c r="B18" s="90" t="s">
        <v>104</v>
      </c>
      <c r="C18" s="90" t="s">
        <v>161</v>
      </c>
      <c r="D18" s="90" t="s">
        <v>162</v>
      </c>
      <c r="E18" s="90" t="s">
        <v>163</v>
      </c>
      <c r="F18" s="90" t="s">
        <v>162</v>
      </c>
      <c r="G18" s="91">
        <v>14</v>
      </c>
      <c r="H18" s="91">
        <v>14</v>
      </c>
      <c r="I18" s="91">
        <v>0</v>
      </c>
    </row>
    <row r="19" spans="1:9" ht="24" customHeight="1">
      <c r="A19" s="90" t="s">
        <v>131</v>
      </c>
      <c r="B19" s="90" t="s">
        <v>104</v>
      </c>
      <c r="C19" s="90" t="s">
        <v>164</v>
      </c>
      <c r="D19" s="90" t="s">
        <v>165</v>
      </c>
      <c r="E19" s="90" t="s">
        <v>166</v>
      </c>
      <c r="F19" s="90" t="s">
        <v>165</v>
      </c>
      <c r="G19" s="91">
        <v>20</v>
      </c>
      <c r="H19" s="91">
        <v>20</v>
      </c>
      <c r="I19" s="91">
        <v>0</v>
      </c>
    </row>
    <row r="20" spans="1:9" ht="24" customHeight="1">
      <c r="A20" s="90" t="s">
        <v>131</v>
      </c>
      <c r="B20" s="90" t="s">
        <v>104</v>
      </c>
      <c r="C20" s="90" t="s">
        <v>167</v>
      </c>
      <c r="D20" s="90" t="s">
        <v>168</v>
      </c>
      <c r="E20" s="90" t="s">
        <v>169</v>
      </c>
      <c r="F20" s="90" t="s">
        <v>168</v>
      </c>
      <c r="G20" s="91">
        <v>30.52</v>
      </c>
      <c r="H20" s="91">
        <v>30.4</v>
      </c>
      <c r="I20" s="91">
        <v>0.12</v>
      </c>
    </row>
    <row r="21" spans="1:9" ht="24" customHeight="1">
      <c r="A21" s="90" t="s">
        <v>131</v>
      </c>
      <c r="B21" s="90" t="s">
        <v>104</v>
      </c>
      <c r="C21" s="90" t="s">
        <v>170</v>
      </c>
      <c r="D21" s="90" t="s">
        <v>171</v>
      </c>
      <c r="E21" s="90" t="s">
        <v>172</v>
      </c>
      <c r="F21" s="90" t="s">
        <v>173</v>
      </c>
      <c r="G21" s="91">
        <v>1.85</v>
      </c>
      <c r="H21" s="91">
        <v>1.85</v>
      </c>
      <c r="I21" s="91">
        <v>0</v>
      </c>
    </row>
    <row r="22" spans="1:9" ht="24" customHeight="1">
      <c r="A22" s="90" t="s">
        <v>131</v>
      </c>
      <c r="B22" s="90" t="s">
        <v>104</v>
      </c>
      <c r="C22" s="90" t="s">
        <v>174</v>
      </c>
      <c r="D22" s="90" t="s">
        <v>175</v>
      </c>
      <c r="E22" s="90" t="s">
        <v>176</v>
      </c>
      <c r="F22" s="90" t="s">
        <v>175</v>
      </c>
      <c r="G22" s="91">
        <v>2.28</v>
      </c>
      <c r="H22" s="91">
        <v>0</v>
      </c>
      <c r="I22" s="91">
        <v>2.28</v>
      </c>
    </row>
    <row r="23" spans="1:9" ht="24" customHeight="1">
      <c r="A23" s="90" t="s">
        <v>177</v>
      </c>
      <c r="B23" s="90" t="s">
        <v>106</v>
      </c>
      <c r="C23" s="90" t="s">
        <v>167</v>
      </c>
      <c r="D23" s="90" t="s">
        <v>168</v>
      </c>
      <c r="E23" s="90" t="s">
        <v>169</v>
      </c>
      <c r="F23" s="90" t="s">
        <v>168</v>
      </c>
      <c r="G23" s="91">
        <v>10</v>
      </c>
      <c r="H23" s="91">
        <v>0</v>
      </c>
      <c r="I23" s="91">
        <v>10</v>
      </c>
    </row>
    <row r="24" spans="1:9" ht="24" customHeight="1">
      <c r="A24" s="90" t="s">
        <v>178</v>
      </c>
      <c r="B24" s="90" t="s">
        <v>108</v>
      </c>
      <c r="C24" s="90" t="s">
        <v>179</v>
      </c>
      <c r="D24" s="90" t="s">
        <v>180</v>
      </c>
      <c r="E24" s="90" t="s">
        <v>181</v>
      </c>
      <c r="F24" s="90" t="s">
        <v>182</v>
      </c>
      <c r="G24" s="91">
        <v>66.24</v>
      </c>
      <c r="H24" s="91">
        <v>66.24</v>
      </c>
      <c r="I24" s="91">
        <v>0</v>
      </c>
    </row>
    <row r="25" spans="1:9" ht="24" customHeight="1">
      <c r="A25" s="90" t="s">
        <v>183</v>
      </c>
      <c r="B25" s="90" t="s">
        <v>111</v>
      </c>
      <c r="C25" s="90" t="s">
        <v>184</v>
      </c>
      <c r="D25" s="90" t="s">
        <v>185</v>
      </c>
      <c r="E25" s="90" t="s">
        <v>186</v>
      </c>
      <c r="F25" s="90" t="s">
        <v>187</v>
      </c>
      <c r="G25" s="91">
        <v>0.55</v>
      </c>
      <c r="H25" s="91">
        <v>0.55</v>
      </c>
      <c r="I25" s="91">
        <v>0</v>
      </c>
    </row>
    <row r="26" spans="1:9" ht="24" customHeight="1">
      <c r="A26" s="90" t="s">
        <v>188</v>
      </c>
      <c r="B26" s="90" t="s">
        <v>114</v>
      </c>
      <c r="C26" s="90" t="s">
        <v>179</v>
      </c>
      <c r="D26" s="90" t="s">
        <v>180</v>
      </c>
      <c r="E26" s="90" t="s">
        <v>189</v>
      </c>
      <c r="F26" s="90" t="s">
        <v>190</v>
      </c>
      <c r="G26" s="91">
        <v>3.11</v>
      </c>
      <c r="H26" s="91">
        <v>3.11</v>
      </c>
      <c r="I26" s="91">
        <v>0</v>
      </c>
    </row>
    <row r="27" spans="1:9" ht="24" customHeight="1">
      <c r="A27" s="90" t="s">
        <v>191</v>
      </c>
      <c r="B27" s="90" t="s">
        <v>116</v>
      </c>
      <c r="C27" s="90" t="s">
        <v>179</v>
      </c>
      <c r="D27" s="90" t="s">
        <v>180</v>
      </c>
      <c r="E27" s="90" t="s">
        <v>189</v>
      </c>
      <c r="F27" s="90" t="s">
        <v>190</v>
      </c>
      <c r="G27" s="91">
        <v>1.54</v>
      </c>
      <c r="H27" s="91">
        <v>1.54</v>
      </c>
      <c r="I27" s="91">
        <v>0</v>
      </c>
    </row>
    <row r="28" spans="1:9" ht="24" customHeight="1">
      <c r="A28" s="90" t="s">
        <v>192</v>
      </c>
      <c r="B28" s="90" t="s">
        <v>119</v>
      </c>
      <c r="C28" s="90" t="s">
        <v>179</v>
      </c>
      <c r="D28" s="90" t="s">
        <v>180</v>
      </c>
      <c r="E28" s="90" t="s">
        <v>193</v>
      </c>
      <c r="F28" s="90" t="s">
        <v>194</v>
      </c>
      <c r="G28" s="91">
        <v>25.26</v>
      </c>
      <c r="H28" s="91">
        <v>25.26</v>
      </c>
      <c r="I28" s="91">
        <v>0</v>
      </c>
    </row>
    <row r="29" spans="1:9" ht="24" customHeight="1">
      <c r="A29" s="90" t="s">
        <v>192</v>
      </c>
      <c r="B29" s="90" t="s">
        <v>119</v>
      </c>
      <c r="C29" s="90" t="s">
        <v>179</v>
      </c>
      <c r="D29" s="90" t="s">
        <v>180</v>
      </c>
      <c r="E29" s="90" t="s">
        <v>189</v>
      </c>
      <c r="F29" s="90" t="s">
        <v>190</v>
      </c>
      <c r="G29" s="91">
        <v>1.14</v>
      </c>
      <c r="H29" s="91">
        <v>1.14</v>
      </c>
      <c r="I29" s="91">
        <v>0</v>
      </c>
    </row>
    <row r="30" spans="1:9" ht="24" customHeight="1">
      <c r="A30" s="90" t="s">
        <v>195</v>
      </c>
      <c r="B30" s="90" t="s">
        <v>120</v>
      </c>
      <c r="C30" s="90" t="s">
        <v>179</v>
      </c>
      <c r="D30" s="90" t="s">
        <v>180</v>
      </c>
      <c r="E30" s="90" t="s">
        <v>196</v>
      </c>
      <c r="F30" s="90" t="s">
        <v>197</v>
      </c>
      <c r="G30" s="91">
        <v>13.64</v>
      </c>
      <c r="H30" s="91">
        <v>13.64</v>
      </c>
      <c r="I30" s="91">
        <v>0</v>
      </c>
    </row>
    <row r="31" spans="1:9" ht="24" customHeight="1">
      <c r="A31" s="90" t="s">
        <v>198</v>
      </c>
      <c r="B31" s="90" t="s">
        <v>122</v>
      </c>
      <c r="C31" s="90" t="s">
        <v>199</v>
      </c>
      <c r="D31" s="90" t="s">
        <v>122</v>
      </c>
      <c r="E31" s="90" t="s">
        <v>200</v>
      </c>
      <c r="F31" s="90" t="s">
        <v>122</v>
      </c>
      <c r="G31" s="91">
        <v>36.95</v>
      </c>
      <c r="H31" s="91">
        <v>36.95</v>
      </c>
      <c r="I31" s="91">
        <v>0</v>
      </c>
    </row>
    <row r="32" spans="1:9" ht="11.25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11.25">
      <c r="A33" s="92"/>
      <c r="B33" s="92"/>
      <c r="C33" s="92"/>
      <c r="D33" s="92"/>
      <c r="E33" s="92"/>
      <c r="F33" s="92"/>
      <c r="G33" s="92"/>
      <c r="H33" s="92"/>
      <c r="I33" s="92"/>
    </row>
    <row r="34" spans="1:9" ht="11.25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11.25">
      <c r="A35" s="92"/>
      <c r="B35" s="92"/>
      <c r="C35" s="92"/>
      <c r="D35" s="92"/>
      <c r="E35" s="92"/>
      <c r="F35" s="92"/>
      <c r="G35" s="92"/>
      <c r="H35" s="92"/>
      <c r="I35" s="92"/>
    </row>
    <row r="36" spans="1:9" ht="11.25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1.25">
      <c r="A37" s="92"/>
      <c r="B37" s="92"/>
      <c r="C37" s="92"/>
      <c r="D37" s="92"/>
      <c r="E37" s="92"/>
      <c r="F37" s="92"/>
      <c r="G37" s="92"/>
      <c r="H37" s="92"/>
      <c r="I37" s="92"/>
    </row>
    <row r="38" spans="1:9" ht="11.25">
      <c r="A38" s="92"/>
      <c r="B38" s="92"/>
      <c r="C38" s="92"/>
      <c r="D38" s="92"/>
      <c r="E38" s="92"/>
      <c r="F38" s="92"/>
      <c r="G38" s="92"/>
      <c r="H38" s="92"/>
      <c r="I38" s="92"/>
    </row>
    <row r="39" spans="1:9" ht="11.25">
      <c r="A39" s="92"/>
      <c r="B39" s="92"/>
      <c r="C39" s="92"/>
      <c r="D39" s="92"/>
      <c r="E39" s="92"/>
      <c r="F39" s="92"/>
      <c r="G39" s="92"/>
      <c r="H39" s="92"/>
      <c r="I39" s="92"/>
    </row>
    <row r="40" spans="1:9" ht="11.25">
      <c r="A40" s="92"/>
      <c r="B40" s="92"/>
      <c r="C40" s="92"/>
      <c r="D40" s="92"/>
      <c r="E40" s="92"/>
      <c r="F40" s="92"/>
      <c r="G40" s="92"/>
      <c r="H40" s="92"/>
      <c r="I40" s="92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1" style="116" customWidth="1"/>
    <col min="2" max="2" width="22.33203125" style="116" customWidth="1"/>
    <col min="3" max="3" width="37" style="116" customWidth="1"/>
    <col min="4" max="4" width="22" style="116" customWidth="1"/>
    <col min="5" max="5" width="22.16015625" style="116" customWidth="1"/>
    <col min="6" max="6" width="18.66015625" style="116" customWidth="1"/>
    <col min="7" max="7" width="16" style="116" customWidth="1"/>
    <col min="8" max="16384" width="9.16015625" style="116" customWidth="1"/>
  </cols>
  <sheetData>
    <row r="1" spans="1:254" ht="16.5" customHeight="1">
      <c r="A1" s="117"/>
      <c r="B1" s="118"/>
      <c r="C1" s="118"/>
      <c r="D1" s="118"/>
      <c r="E1" s="119"/>
      <c r="F1" s="119"/>
      <c r="G1" s="33" t="s">
        <v>201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</row>
    <row r="2" spans="1:254" ht="21" customHeight="1">
      <c r="A2" s="120" t="s">
        <v>202</v>
      </c>
      <c r="B2" s="120"/>
      <c r="C2" s="120"/>
      <c r="D2" s="120"/>
      <c r="E2" s="120"/>
      <c r="F2" s="120"/>
      <c r="G2" s="121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</row>
    <row r="3" spans="1:254" ht="21" customHeight="1">
      <c r="A3" s="122" t="s">
        <v>2</v>
      </c>
      <c r="E3" s="119"/>
      <c r="G3" s="65" t="s">
        <v>3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7" s="114" customFormat="1" ht="21" customHeight="1">
      <c r="A4" s="123" t="s">
        <v>4</v>
      </c>
      <c r="B4" s="123"/>
      <c r="C4" s="123" t="s">
        <v>5</v>
      </c>
      <c r="D4" s="123"/>
      <c r="E4" s="124"/>
      <c r="F4" s="124"/>
      <c r="G4" s="124"/>
    </row>
    <row r="5" spans="1:7" s="114" customFormat="1" ht="28.5" customHeight="1">
      <c r="A5" s="125" t="s">
        <v>6</v>
      </c>
      <c r="B5" s="125" t="s">
        <v>7</v>
      </c>
      <c r="C5" s="126" t="s">
        <v>6</v>
      </c>
      <c r="D5" s="125" t="s">
        <v>86</v>
      </c>
      <c r="E5" s="125" t="s">
        <v>203</v>
      </c>
      <c r="F5" s="125" t="s">
        <v>204</v>
      </c>
      <c r="G5" s="125" t="s">
        <v>205</v>
      </c>
    </row>
    <row r="6" spans="1:254" s="115" customFormat="1" ht="21" customHeight="1">
      <c r="A6" s="127" t="s">
        <v>11</v>
      </c>
      <c r="B6" s="128">
        <v>640.48</v>
      </c>
      <c r="C6" s="127" t="s">
        <v>12</v>
      </c>
      <c r="D6" s="128">
        <v>492.05</v>
      </c>
      <c r="E6" s="128">
        <v>492.05</v>
      </c>
      <c r="F6" s="128">
        <v>0</v>
      </c>
      <c r="G6" s="12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</row>
    <row r="7" spans="1:254" s="115" customFormat="1" ht="21" customHeight="1">
      <c r="A7" s="127" t="s">
        <v>15</v>
      </c>
      <c r="B7" s="128">
        <v>637.48</v>
      </c>
      <c r="C7" s="127" t="s">
        <v>16</v>
      </c>
      <c r="D7" s="128">
        <v>0</v>
      </c>
      <c r="E7" s="128">
        <v>0</v>
      </c>
      <c r="F7" s="128">
        <v>0</v>
      </c>
      <c r="G7" s="12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</row>
    <row r="8" spans="1:254" s="115" customFormat="1" ht="21" customHeight="1">
      <c r="A8" s="127" t="s">
        <v>19</v>
      </c>
      <c r="B8" s="128">
        <v>3</v>
      </c>
      <c r="C8" s="127" t="s">
        <v>20</v>
      </c>
      <c r="D8" s="128">
        <v>0</v>
      </c>
      <c r="E8" s="128">
        <v>0</v>
      </c>
      <c r="F8" s="128">
        <v>0</v>
      </c>
      <c r="G8" s="12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</row>
    <row r="9" spans="1:254" s="115" customFormat="1" ht="21" customHeight="1">
      <c r="A9" s="130" t="s">
        <v>206</v>
      </c>
      <c r="B9" s="131">
        <v>0</v>
      </c>
      <c r="C9" s="127" t="s">
        <v>24</v>
      </c>
      <c r="D9" s="128">
        <v>0</v>
      </c>
      <c r="E9" s="128">
        <v>0</v>
      </c>
      <c r="F9" s="128">
        <v>0</v>
      </c>
      <c r="G9" s="12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</row>
    <row r="10" spans="1:254" s="115" customFormat="1" ht="21" customHeight="1">
      <c r="A10" s="127" t="s">
        <v>207</v>
      </c>
      <c r="B10" s="131">
        <v>0</v>
      </c>
      <c r="C10" s="127" t="s">
        <v>28</v>
      </c>
      <c r="D10" s="128">
        <v>0</v>
      </c>
      <c r="E10" s="128">
        <v>0</v>
      </c>
      <c r="F10" s="128">
        <v>0</v>
      </c>
      <c r="G10" s="12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</row>
    <row r="11" spans="1:254" s="115" customFormat="1" ht="21" customHeight="1">
      <c r="A11" s="127" t="s">
        <v>208</v>
      </c>
      <c r="B11" s="131">
        <v>0</v>
      </c>
      <c r="C11" s="127" t="s">
        <v>32</v>
      </c>
      <c r="D11" s="128">
        <v>71.44</v>
      </c>
      <c r="E11" s="128">
        <v>71.44</v>
      </c>
      <c r="F11" s="128">
        <v>0</v>
      </c>
      <c r="G11" s="12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</row>
    <row r="12" spans="1:254" s="115" customFormat="1" ht="21" customHeight="1">
      <c r="A12" s="127" t="s">
        <v>209</v>
      </c>
      <c r="B12" s="132">
        <v>0</v>
      </c>
      <c r="C12" s="127" t="s">
        <v>36</v>
      </c>
      <c r="D12" s="128">
        <v>40.04</v>
      </c>
      <c r="E12" s="128">
        <v>40.04</v>
      </c>
      <c r="F12" s="128">
        <v>0</v>
      </c>
      <c r="G12" s="12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</row>
    <row r="13" spans="1:254" s="115" customFormat="1" ht="21" customHeight="1">
      <c r="A13" s="127" t="s">
        <v>210</v>
      </c>
      <c r="B13" s="132">
        <v>3</v>
      </c>
      <c r="C13" s="127" t="s">
        <v>40</v>
      </c>
      <c r="D13" s="128">
        <v>0</v>
      </c>
      <c r="E13" s="128">
        <v>0</v>
      </c>
      <c r="F13" s="128">
        <v>0</v>
      </c>
      <c r="G13" s="12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</row>
    <row r="14" spans="1:254" s="115" customFormat="1" ht="21" customHeight="1">
      <c r="A14" s="127" t="s">
        <v>211</v>
      </c>
      <c r="B14" s="132">
        <v>0</v>
      </c>
      <c r="C14" s="127" t="s">
        <v>44</v>
      </c>
      <c r="D14" s="128">
        <v>0</v>
      </c>
      <c r="E14" s="128">
        <v>0</v>
      </c>
      <c r="F14" s="128">
        <v>0</v>
      </c>
      <c r="G14" s="12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</row>
    <row r="15" spans="1:254" s="115" customFormat="1" ht="21" customHeight="1">
      <c r="A15" s="127" t="s">
        <v>212</v>
      </c>
      <c r="B15" s="132">
        <v>0</v>
      </c>
      <c r="C15" s="127" t="s">
        <v>48</v>
      </c>
      <c r="D15" s="128">
        <v>0</v>
      </c>
      <c r="E15" s="128">
        <v>0</v>
      </c>
      <c r="F15" s="128">
        <v>0</v>
      </c>
      <c r="G15" s="12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</row>
    <row r="16" spans="1:254" s="115" customFormat="1" ht="21" customHeight="1">
      <c r="A16" s="127" t="s">
        <v>213</v>
      </c>
      <c r="B16" s="132">
        <v>0</v>
      </c>
      <c r="C16" s="127" t="s">
        <v>52</v>
      </c>
      <c r="D16" s="128">
        <v>0</v>
      </c>
      <c r="E16" s="128">
        <v>0</v>
      </c>
      <c r="F16" s="128">
        <v>0</v>
      </c>
      <c r="G16" s="12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</row>
    <row r="17" spans="1:254" s="115" customFormat="1" ht="21" customHeight="1">
      <c r="A17" s="127" t="s">
        <v>55</v>
      </c>
      <c r="B17" s="132">
        <v>0</v>
      </c>
      <c r="C17" s="133" t="s">
        <v>56</v>
      </c>
      <c r="D17" s="128">
        <v>0</v>
      </c>
      <c r="E17" s="128">
        <v>0</v>
      </c>
      <c r="F17" s="128">
        <v>0</v>
      </c>
      <c r="G17" s="12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</row>
    <row r="18" spans="1:254" s="115" customFormat="1" ht="21" customHeight="1">
      <c r="A18" s="127"/>
      <c r="B18" s="134"/>
      <c r="C18" s="133" t="s">
        <v>60</v>
      </c>
      <c r="D18" s="128">
        <v>0</v>
      </c>
      <c r="E18" s="128">
        <v>0</v>
      </c>
      <c r="F18" s="128">
        <v>0</v>
      </c>
      <c r="G18" s="12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</row>
    <row r="19" spans="1:254" s="115" customFormat="1" ht="21" customHeight="1">
      <c r="A19" s="127"/>
      <c r="B19" s="134"/>
      <c r="C19" s="133" t="s">
        <v>64</v>
      </c>
      <c r="D19" s="128">
        <v>0</v>
      </c>
      <c r="E19" s="128">
        <v>0</v>
      </c>
      <c r="F19" s="128">
        <v>0</v>
      </c>
      <c r="G19" s="12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</row>
    <row r="20" spans="1:254" s="115" customFormat="1" ht="21" customHeight="1">
      <c r="A20" s="127"/>
      <c r="B20" s="134"/>
      <c r="C20" s="133" t="s">
        <v>68</v>
      </c>
      <c r="D20" s="128">
        <v>0</v>
      </c>
      <c r="E20" s="128">
        <v>0</v>
      </c>
      <c r="F20" s="128">
        <v>0</v>
      </c>
      <c r="G20" s="12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</row>
    <row r="21" spans="1:254" s="115" customFormat="1" ht="21" customHeight="1">
      <c r="A21" s="127"/>
      <c r="B21" s="128"/>
      <c r="C21" s="133" t="s">
        <v>71</v>
      </c>
      <c r="D21" s="128">
        <v>36.95</v>
      </c>
      <c r="E21" s="128">
        <v>36.95</v>
      </c>
      <c r="F21" s="128">
        <v>0</v>
      </c>
      <c r="G21" s="12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</row>
    <row r="22" spans="1:254" s="115" customFormat="1" ht="21" customHeight="1">
      <c r="A22" s="127"/>
      <c r="B22" s="128"/>
      <c r="C22" s="133" t="s">
        <v>72</v>
      </c>
      <c r="D22" s="128">
        <v>0</v>
      </c>
      <c r="E22" s="128">
        <v>0</v>
      </c>
      <c r="F22" s="128">
        <v>0</v>
      </c>
      <c r="G22" s="12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</row>
    <row r="23" spans="1:254" s="115" customFormat="1" ht="21" customHeight="1">
      <c r="A23" s="127"/>
      <c r="B23" s="128"/>
      <c r="C23" s="133" t="s">
        <v>73</v>
      </c>
      <c r="D23" s="128">
        <v>0</v>
      </c>
      <c r="E23" s="128">
        <v>0</v>
      </c>
      <c r="F23" s="128">
        <v>0</v>
      </c>
      <c r="G23" s="12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</row>
    <row r="24" spans="1:254" s="115" customFormat="1" ht="21" customHeight="1">
      <c r="A24" s="127"/>
      <c r="B24" s="128"/>
      <c r="C24" s="133" t="s">
        <v>74</v>
      </c>
      <c r="D24" s="128">
        <v>0</v>
      </c>
      <c r="E24" s="128">
        <v>0</v>
      </c>
      <c r="F24" s="128">
        <v>0</v>
      </c>
      <c r="G24" s="12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</row>
    <row r="25" spans="1:254" s="115" customFormat="1" ht="21" customHeight="1">
      <c r="A25" s="127"/>
      <c r="B25" s="128"/>
      <c r="C25" s="133" t="s">
        <v>75</v>
      </c>
      <c r="D25" s="128">
        <v>0</v>
      </c>
      <c r="E25" s="128">
        <v>0</v>
      </c>
      <c r="F25" s="128">
        <v>0</v>
      </c>
      <c r="G25" s="12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</row>
    <row r="26" spans="1:254" s="115" customFormat="1" ht="21" customHeight="1">
      <c r="A26" s="127"/>
      <c r="B26" s="128"/>
      <c r="C26" s="133" t="s">
        <v>76</v>
      </c>
      <c r="D26" s="128">
        <v>0</v>
      </c>
      <c r="E26" s="128">
        <v>0</v>
      </c>
      <c r="F26" s="128">
        <v>0</v>
      </c>
      <c r="G26" s="12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</row>
    <row r="27" spans="1:254" s="115" customFormat="1" ht="21" customHeight="1">
      <c r="A27" s="127"/>
      <c r="B27" s="128"/>
      <c r="C27" s="133" t="s">
        <v>77</v>
      </c>
      <c r="D27" s="128">
        <v>0</v>
      </c>
      <c r="E27" s="128">
        <v>0</v>
      </c>
      <c r="F27" s="128">
        <v>0</v>
      </c>
      <c r="G27" s="12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</row>
    <row r="28" spans="1:254" s="115" customFormat="1" ht="21" customHeight="1">
      <c r="A28" s="127"/>
      <c r="B28" s="128"/>
      <c r="C28" s="133" t="s">
        <v>78</v>
      </c>
      <c r="D28" s="128">
        <v>0</v>
      </c>
      <c r="E28" s="128">
        <v>0</v>
      </c>
      <c r="F28" s="128">
        <v>0</v>
      </c>
      <c r="G28" s="12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</row>
    <row r="29" spans="1:254" s="115" customFormat="1" ht="21" customHeight="1">
      <c r="A29" s="135" t="s">
        <v>79</v>
      </c>
      <c r="B29" s="128">
        <v>640.48</v>
      </c>
      <c r="C29" s="135" t="s">
        <v>80</v>
      </c>
      <c r="D29" s="128">
        <v>640.48</v>
      </c>
      <c r="E29" s="128">
        <v>640.48</v>
      </c>
      <c r="F29" s="128">
        <v>0</v>
      </c>
      <c r="G29" s="12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</row>
    <row r="30" spans="1:254" ht="18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</row>
    <row r="31" spans="1:254" ht="11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</row>
    <row r="32" spans="1:254" ht="11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</row>
    <row r="33" spans="1:254" ht="11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</row>
    <row r="34" spans="1:254" ht="11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</row>
    <row r="35" spans="1:254" ht="11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</row>
  </sheetData>
  <sheetProtection formatCells="0" formatColumns="0" formatRows="0"/>
  <mergeCells count="1">
    <mergeCell ref="A2:F2"/>
  </mergeCells>
  <printOptions horizontalCentered="1"/>
  <pageMargins left="0.2" right="0.2" top="0.59" bottom="0.59" header="0.39" footer="0.39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10.66015625" style="99" customWidth="1"/>
    <col min="4" max="4" width="38.83203125" style="99" customWidth="1"/>
    <col min="5" max="5" width="27.16015625" style="99" customWidth="1"/>
    <col min="6" max="7" width="21.83203125" style="99" customWidth="1"/>
    <col min="8" max="8" width="18" style="99" customWidth="1"/>
    <col min="9" max="32" width="12" style="99" customWidth="1"/>
    <col min="33" max="16384" width="9.33203125" style="99" customWidth="1"/>
  </cols>
  <sheetData>
    <row r="1" ht="18" customHeight="1">
      <c r="G1" s="33" t="s">
        <v>214</v>
      </c>
    </row>
    <row r="2" spans="1:7" ht="23.25" customHeight="1">
      <c r="A2" s="100" t="s">
        <v>215</v>
      </c>
      <c r="B2" s="100"/>
      <c r="C2" s="100"/>
      <c r="D2" s="100"/>
      <c r="E2" s="100"/>
      <c r="F2" s="100"/>
      <c r="G2" s="100"/>
    </row>
    <row r="3" spans="1:7" ht="21" customHeight="1">
      <c r="A3" s="101" t="s">
        <v>2</v>
      </c>
      <c r="B3" s="102"/>
      <c r="C3" s="102"/>
      <c r="D3" s="102"/>
      <c r="E3" s="102"/>
      <c r="F3" s="102"/>
      <c r="G3" s="65" t="s">
        <v>3</v>
      </c>
    </row>
    <row r="4" spans="1:7" ht="24" customHeight="1">
      <c r="A4" s="103" t="s">
        <v>216</v>
      </c>
      <c r="B4" s="104"/>
      <c r="C4" s="104"/>
      <c r="D4" s="105"/>
      <c r="E4" s="106" t="s">
        <v>128</v>
      </c>
      <c r="F4" s="106"/>
      <c r="G4" s="106"/>
    </row>
    <row r="5" spans="1:7" ht="24" customHeight="1">
      <c r="A5" s="107" t="s">
        <v>92</v>
      </c>
      <c r="B5" s="108"/>
      <c r="C5" s="109"/>
      <c r="D5" s="106" t="s">
        <v>93</v>
      </c>
      <c r="E5" s="106" t="s">
        <v>94</v>
      </c>
      <c r="F5" s="106" t="s">
        <v>129</v>
      </c>
      <c r="G5" s="106" t="s">
        <v>130</v>
      </c>
    </row>
    <row r="6" spans="1:7" s="98" customFormat="1" ht="24" customHeight="1">
      <c r="A6" s="110"/>
      <c r="B6" s="110"/>
      <c r="C6" s="110"/>
      <c r="D6" s="111" t="s">
        <v>86</v>
      </c>
      <c r="E6" s="112">
        <f>SUM(E7:E15)</f>
        <v>640.4799999999999</v>
      </c>
      <c r="F6" s="112">
        <f>SUM(F7:F15)</f>
        <v>627.4799999999999</v>
      </c>
      <c r="G6" s="112">
        <f>SUM(G7:G15)</f>
        <v>13</v>
      </c>
    </row>
    <row r="7" spans="1:7" ht="24" customHeight="1">
      <c r="A7" s="110" t="s">
        <v>101</v>
      </c>
      <c r="B7" s="110" t="s">
        <v>102</v>
      </c>
      <c r="C7" s="110" t="s">
        <v>103</v>
      </c>
      <c r="D7" s="110" t="s">
        <v>104</v>
      </c>
      <c r="E7" s="112">
        <v>482.05</v>
      </c>
      <c r="F7" s="112">
        <v>479.05</v>
      </c>
      <c r="G7" s="112">
        <v>3</v>
      </c>
    </row>
    <row r="8" spans="1:7" ht="24" customHeight="1">
      <c r="A8" s="110" t="s">
        <v>101</v>
      </c>
      <c r="B8" s="110" t="s">
        <v>102</v>
      </c>
      <c r="C8" s="110" t="s">
        <v>105</v>
      </c>
      <c r="D8" s="110" t="s">
        <v>106</v>
      </c>
      <c r="E8" s="112">
        <v>10</v>
      </c>
      <c r="F8" s="112">
        <v>0</v>
      </c>
      <c r="G8" s="112">
        <v>10</v>
      </c>
    </row>
    <row r="9" spans="1:7" ht="24" customHeight="1">
      <c r="A9" s="110" t="s">
        <v>107</v>
      </c>
      <c r="B9" s="110" t="s">
        <v>102</v>
      </c>
      <c r="C9" s="110" t="s">
        <v>102</v>
      </c>
      <c r="D9" s="110" t="s">
        <v>108</v>
      </c>
      <c r="E9" s="112">
        <v>66.24</v>
      </c>
      <c r="F9" s="112">
        <v>66.24</v>
      </c>
      <c r="G9" s="112">
        <v>0</v>
      </c>
    </row>
    <row r="10" spans="1:7" ht="24" customHeight="1">
      <c r="A10" s="110" t="s">
        <v>107</v>
      </c>
      <c r="B10" s="110" t="s">
        <v>109</v>
      </c>
      <c r="C10" s="110" t="s">
        <v>110</v>
      </c>
      <c r="D10" s="110" t="s">
        <v>111</v>
      </c>
      <c r="E10" s="112">
        <v>0.55</v>
      </c>
      <c r="F10" s="112">
        <v>0.55</v>
      </c>
      <c r="G10" s="112">
        <v>0</v>
      </c>
    </row>
    <row r="11" spans="1:7" ht="24" customHeight="1">
      <c r="A11" s="110" t="s">
        <v>107</v>
      </c>
      <c r="B11" s="110" t="s">
        <v>112</v>
      </c>
      <c r="C11" s="110" t="s">
        <v>113</v>
      </c>
      <c r="D11" s="110" t="s">
        <v>114</v>
      </c>
      <c r="E11" s="112">
        <v>3.11</v>
      </c>
      <c r="F11" s="112">
        <v>3.11</v>
      </c>
      <c r="G11" s="112">
        <v>0</v>
      </c>
    </row>
    <row r="12" spans="1:7" ht="24" customHeight="1">
      <c r="A12" s="110" t="s">
        <v>107</v>
      </c>
      <c r="B12" s="110" t="s">
        <v>112</v>
      </c>
      <c r="C12" s="110" t="s">
        <v>115</v>
      </c>
      <c r="D12" s="110" t="s">
        <v>116</v>
      </c>
      <c r="E12" s="112">
        <v>1.54</v>
      </c>
      <c r="F12" s="112">
        <v>1.54</v>
      </c>
      <c r="G12" s="112">
        <v>0</v>
      </c>
    </row>
    <row r="13" spans="1:7" ht="24" customHeight="1">
      <c r="A13" s="110" t="s">
        <v>117</v>
      </c>
      <c r="B13" s="110" t="s">
        <v>118</v>
      </c>
      <c r="C13" s="110" t="s">
        <v>103</v>
      </c>
      <c r="D13" s="110" t="s">
        <v>119</v>
      </c>
      <c r="E13" s="112">
        <v>26.4</v>
      </c>
      <c r="F13" s="112">
        <v>26.4</v>
      </c>
      <c r="G13" s="112">
        <v>0</v>
      </c>
    </row>
    <row r="14" spans="1:7" ht="24" customHeight="1">
      <c r="A14" s="110" t="s">
        <v>117</v>
      </c>
      <c r="B14" s="110" t="s">
        <v>118</v>
      </c>
      <c r="C14" s="110" t="s">
        <v>115</v>
      </c>
      <c r="D14" s="110" t="s">
        <v>120</v>
      </c>
      <c r="E14" s="112">
        <v>13.64</v>
      </c>
      <c r="F14" s="112">
        <v>13.64</v>
      </c>
      <c r="G14" s="112">
        <v>0</v>
      </c>
    </row>
    <row r="15" spans="1:7" ht="24" customHeight="1">
      <c r="A15" s="110" t="s">
        <v>121</v>
      </c>
      <c r="B15" s="110" t="s">
        <v>113</v>
      </c>
      <c r="C15" s="110" t="s">
        <v>103</v>
      </c>
      <c r="D15" s="110" t="s">
        <v>122</v>
      </c>
      <c r="E15" s="112">
        <v>36.95</v>
      </c>
      <c r="F15" s="112">
        <v>36.95</v>
      </c>
      <c r="G15" s="112">
        <v>0</v>
      </c>
    </row>
    <row r="16" spans="1:7" ht="11.25">
      <c r="A16" s="113"/>
      <c r="B16" s="113"/>
      <c r="C16" s="113"/>
      <c r="D16" s="113"/>
      <c r="E16" s="113"/>
      <c r="F16" s="113"/>
      <c r="G16" s="113"/>
    </row>
    <row r="17" spans="1:7" ht="11.25">
      <c r="A17" s="113"/>
      <c r="B17" s="113"/>
      <c r="C17" s="113"/>
      <c r="D17" s="113"/>
      <c r="E17" s="113"/>
      <c r="F17" s="113"/>
      <c r="G17" s="113"/>
    </row>
    <row r="18" spans="1:7" ht="11.25">
      <c r="A18" s="113"/>
      <c r="B18" s="113"/>
      <c r="C18" s="113"/>
      <c r="D18" s="113"/>
      <c r="E18" s="113"/>
      <c r="F18" s="113"/>
      <c r="G18" s="113"/>
    </row>
    <row r="19" spans="1:7" ht="11.25">
      <c r="A19" s="113"/>
      <c r="B19" s="113"/>
      <c r="C19" s="113"/>
      <c r="D19" s="113"/>
      <c r="E19" s="113"/>
      <c r="F19" s="113"/>
      <c r="G19" s="113"/>
    </row>
    <row r="20" spans="1:7" ht="11.25">
      <c r="A20" s="113"/>
      <c r="B20" s="113"/>
      <c r="C20" s="113"/>
      <c r="D20" s="113"/>
      <c r="E20" s="113"/>
      <c r="F20" s="113"/>
      <c r="G20" s="113"/>
    </row>
    <row r="21" spans="1:7" ht="11.25">
      <c r="A21" s="113"/>
      <c r="B21" s="113"/>
      <c r="C21" s="113"/>
      <c r="D21" s="113"/>
      <c r="E21" s="113"/>
      <c r="F21" s="113"/>
      <c r="G21" s="113"/>
    </row>
    <row r="22" spans="1:7" ht="11.25">
      <c r="A22" s="113"/>
      <c r="B22" s="113"/>
      <c r="C22" s="113"/>
      <c r="D22" s="113"/>
      <c r="E22" s="113"/>
      <c r="F22" s="113"/>
      <c r="G22" s="113"/>
    </row>
    <row r="23" spans="1:7" ht="11.25">
      <c r="A23" s="113"/>
      <c r="B23" s="113"/>
      <c r="C23" s="113"/>
      <c r="D23" s="113"/>
      <c r="E23" s="113"/>
      <c r="F23" s="113"/>
      <c r="G23" s="113"/>
    </row>
    <row r="24" spans="1:7" ht="11.25">
      <c r="A24" s="113"/>
      <c r="B24" s="113"/>
      <c r="C24" s="113"/>
      <c r="D24" s="113"/>
      <c r="E24" s="113"/>
      <c r="F24" s="113"/>
      <c r="G24" s="113"/>
    </row>
    <row r="25" spans="1:7" ht="11.25">
      <c r="A25" s="113"/>
      <c r="B25" s="113"/>
      <c r="C25" s="113"/>
      <c r="D25" s="113"/>
      <c r="E25" s="113"/>
      <c r="F25" s="113"/>
      <c r="G25" s="113"/>
    </row>
    <row r="26" spans="1:7" ht="11.25">
      <c r="A26" s="113"/>
      <c r="B26" s="113"/>
      <c r="C26" s="113"/>
      <c r="D26" s="113"/>
      <c r="E26" s="113"/>
      <c r="F26" s="113"/>
      <c r="G26" s="113"/>
    </row>
    <row r="27" spans="1:7" ht="11.25">
      <c r="A27" s="113"/>
      <c r="B27" s="113"/>
      <c r="C27" s="113"/>
      <c r="D27" s="113"/>
      <c r="E27" s="113"/>
      <c r="F27" s="113"/>
      <c r="G27" s="113"/>
    </row>
    <row r="28" spans="1:7" ht="11.25">
      <c r="A28" s="113"/>
      <c r="B28" s="113"/>
      <c r="C28" s="113"/>
      <c r="D28" s="113"/>
      <c r="E28" s="113"/>
      <c r="F28" s="113"/>
      <c r="G28" s="113"/>
    </row>
    <row r="29" spans="1:7" ht="11.25">
      <c r="A29" s="113"/>
      <c r="B29" s="113"/>
      <c r="C29" s="113"/>
      <c r="D29" s="113"/>
      <c r="E29" s="113"/>
      <c r="F29" s="113"/>
      <c r="G29" s="113"/>
    </row>
    <row r="30" spans="1:7" ht="11.25">
      <c r="A30" s="113"/>
      <c r="B30" s="113"/>
      <c r="C30" s="113"/>
      <c r="D30" s="113"/>
      <c r="E30" s="113"/>
      <c r="F30" s="113"/>
      <c r="G30" s="113"/>
    </row>
    <row r="31" spans="1:7" ht="11.25">
      <c r="A31" s="113"/>
      <c r="B31" s="113"/>
      <c r="C31" s="113"/>
      <c r="D31" s="113"/>
      <c r="E31" s="113"/>
      <c r="F31" s="113"/>
      <c r="G31" s="113"/>
    </row>
    <row r="32" spans="1:7" ht="11.25">
      <c r="A32" s="113"/>
      <c r="B32" s="113"/>
      <c r="C32" s="113"/>
      <c r="D32" s="113"/>
      <c r="E32" s="113"/>
      <c r="F32" s="113"/>
      <c r="G32" s="113"/>
    </row>
    <row r="33" spans="1:7" ht="11.25">
      <c r="A33" s="113"/>
      <c r="B33" s="113"/>
      <c r="C33" s="113"/>
      <c r="D33" s="113"/>
      <c r="E33" s="113"/>
      <c r="F33" s="113"/>
      <c r="G33" s="113"/>
    </row>
    <row r="34" spans="1:7" ht="11.25">
      <c r="A34" s="113"/>
      <c r="B34" s="113"/>
      <c r="C34" s="113"/>
      <c r="D34" s="113"/>
      <c r="E34" s="113"/>
      <c r="F34" s="113"/>
      <c r="G34" s="113"/>
    </row>
    <row r="35" spans="1:7" ht="11.25">
      <c r="A35" s="113"/>
      <c r="B35" s="113"/>
      <c r="C35" s="113"/>
      <c r="D35" s="113"/>
      <c r="E35" s="113"/>
      <c r="F35" s="113"/>
      <c r="G35" s="113"/>
    </row>
    <row r="36" spans="1:7" ht="11.25">
      <c r="A36" s="113"/>
      <c r="B36" s="113"/>
      <c r="C36" s="113"/>
      <c r="D36" s="113"/>
      <c r="E36" s="113"/>
      <c r="F36" s="113"/>
      <c r="G36" s="113"/>
    </row>
    <row r="37" spans="1:7" ht="11.25">
      <c r="A37" s="113"/>
      <c r="B37" s="113"/>
      <c r="C37" s="113"/>
      <c r="D37" s="113"/>
      <c r="E37" s="113"/>
      <c r="F37" s="113"/>
      <c r="G37" s="113"/>
    </row>
    <row r="38" spans="1:7" ht="11.25">
      <c r="A38" s="113"/>
      <c r="B38" s="113"/>
      <c r="C38" s="113"/>
      <c r="D38" s="113"/>
      <c r="E38" s="113"/>
      <c r="F38" s="113"/>
      <c r="G38" s="113"/>
    </row>
    <row r="39" spans="1:7" ht="11.25">
      <c r="A39" s="113"/>
      <c r="B39" s="113"/>
      <c r="C39" s="113"/>
      <c r="D39" s="113"/>
      <c r="E39" s="113"/>
      <c r="F39" s="113"/>
      <c r="G39" s="113"/>
    </row>
    <row r="40" spans="1:7" ht="11.25">
      <c r="A40" s="113"/>
      <c r="B40" s="113"/>
      <c r="C40" s="113"/>
      <c r="D40" s="113"/>
      <c r="E40" s="113"/>
      <c r="F40" s="113"/>
      <c r="G40" s="113"/>
    </row>
  </sheetData>
  <sheetProtection formatCells="0" formatColumns="0" formatRows="0"/>
  <mergeCells count="4">
    <mergeCell ref="A2:G2"/>
    <mergeCell ref="A4:D4"/>
    <mergeCell ref="E4:G4"/>
    <mergeCell ref="A5:C5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83203125" style="82" customWidth="1"/>
    <col min="2" max="2" width="27" style="82" customWidth="1"/>
    <col min="3" max="3" width="12.83203125" style="82" customWidth="1"/>
    <col min="4" max="5" width="25.16015625" style="82" customWidth="1"/>
    <col min="6" max="6" width="22.66015625" style="82" customWidth="1"/>
    <col min="7" max="7" width="22.33203125" style="82" customWidth="1"/>
    <col min="8" max="8" width="18" style="82" customWidth="1"/>
    <col min="9" max="32" width="12" style="82" customWidth="1"/>
    <col min="33" max="16384" width="9.33203125" style="82" customWidth="1"/>
  </cols>
  <sheetData>
    <row r="1" ht="17.25" customHeight="1">
      <c r="G1" s="33" t="s">
        <v>217</v>
      </c>
    </row>
    <row r="2" spans="1:7" ht="24.75" customHeight="1">
      <c r="A2" s="83" t="s">
        <v>218</v>
      </c>
      <c r="B2" s="83"/>
      <c r="C2" s="83"/>
      <c r="D2" s="83"/>
      <c r="E2" s="83"/>
      <c r="F2" s="83"/>
      <c r="G2" s="83"/>
    </row>
    <row r="3" spans="1:7" ht="21" customHeight="1">
      <c r="A3" s="95" t="s">
        <v>2</v>
      </c>
      <c r="B3" s="85"/>
      <c r="C3" s="85"/>
      <c r="D3" s="85"/>
      <c r="E3" s="85"/>
      <c r="F3" s="85"/>
      <c r="G3" s="65" t="s">
        <v>3</v>
      </c>
    </row>
    <row r="4" spans="1:7" ht="24" customHeight="1">
      <c r="A4" s="87" t="s">
        <v>126</v>
      </c>
      <c r="B4" s="88"/>
      <c r="C4" s="87" t="s">
        <v>127</v>
      </c>
      <c r="D4" s="88"/>
      <c r="E4" s="86" t="s">
        <v>129</v>
      </c>
      <c r="F4" s="86"/>
      <c r="G4" s="86"/>
    </row>
    <row r="5" spans="1:7" ht="24" customHeight="1">
      <c r="A5" s="86" t="s">
        <v>92</v>
      </c>
      <c r="B5" s="96" t="s">
        <v>93</v>
      </c>
      <c r="C5" s="86" t="s">
        <v>92</v>
      </c>
      <c r="D5" s="96" t="s">
        <v>93</v>
      </c>
      <c r="E5" s="86" t="s">
        <v>86</v>
      </c>
      <c r="F5" s="86" t="s">
        <v>219</v>
      </c>
      <c r="G5" s="86" t="s">
        <v>220</v>
      </c>
    </row>
    <row r="6" spans="1:9" s="81" customFormat="1" ht="24" customHeight="1">
      <c r="A6" s="90"/>
      <c r="B6" s="90"/>
      <c r="C6" s="90"/>
      <c r="D6" s="97" t="s">
        <v>86</v>
      </c>
      <c r="E6" s="91">
        <f>E7+E17+E28</f>
        <v>627.4799999999999</v>
      </c>
      <c r="F6" s="91">
        <f>F7+F17+F28</f>
        <v>482.69999999999993</v>
      </c>
      <c r="G6" s="91">
        <f>G7+G17+G28</f>
        <v>144.78</v>
      </c>
      <c r="H6" s="94"/>
      <c r="I6" s="94"/>
    </row>
    <row r="7" spans="1:7" ht="24" customHeight="1">
      <c r="A7" s="90" t="s">
        <v>221</v>
      </c>
      <c r="B7" s="90" t="s">
        <v>222</v>
      </c>
      <c r="C7" s="90" t="s">
        <v>223</v>
      </c>
      <c r="D7" s="90" t="s">
        <v>224</v>
      </c>
      <c r="E7" s="91">
        <f>SUM(E8:E16)</f>
        <v>480.29999999999995</v>
      </c>
      <c r="F7" s="91">
        <f>SUM(F8:F16)</f>
        <v>480.29999999999995</v>
      </c>
      <c r="G7" s="91">
        <f>SUM(G8:G16)</f>
        <v>0</v>
      </c>
    </row>
    <row r="8" spans="1:7" ht="24" customHeight="1">
      <c r="A8" s="90" t="s">
        <v>225</v>
      </c>
      <c r="B8" s="90" t="s">
        <v>226</v>
      </c>
      <c r="C8" s="90" t="s">
        <v>227</v>
      </c>
      <c r="D8" s="90" t="s">
        <v>228</v>
      </c>
      <c r="E8" s="91">
        <v>190.44</v>
      </c>
      <c r="F8" s="91">
        <v>190.44</v>
      </c>
      <c r="G8" s="91">
        <v>0</v>
      </c>
    </row>
    <row r="9" spans="1:7" ht="24" customHeight="1">
      <c r="A9" s="90" t="s">
        <v>225</v>
      </c>
      <c r="B9" s="90" t="s">
        <v>226</v>
      </c>
      <c r="C9" s="90" t="s">
        <v>229</v>
      </c>
      <c r="D9" s="90" t="s">
        <v>230</v>
      </c>
      <c r="E9" s="91">
        <v>125.33</v>
      </c>
      <c r="F9" s="91">
        <v>125.33</v>
      </c>
      <c r="G9" s="91">
        <v>0</v>
      </c>
    </row>
    <row r="10" spans="1:7" ht="24" customHeight="1">
      <c r="A10" s="90" t="s">
        <v>225</v>
      </c>
      <c r="B10" s="90" t="s">
        <v>226</v>
      </c>
      <c r="C10" s="90" t="s">
        <v>231</v>
      </c>
      <c r="D10" s="90" t="s">
        <v>232</v>
      </c>
      <c r="E10" s="91">
        <v>15.45</v>
      </c>
      <c r="F10" s="91">
        <v>15.45</v>
      </c>
      <c r="G10" s="91">
        <v>0</v>
      </c>
    </row>
    <row r="11" spans="1:7" ht="24" customHeight="1">
      <c r="A11" s="90" t="s">
        <v>233</v>
      </c>
      <c r="B11" s="90" t="s">
        <v>234</v>
      </c>
      <c r="C11" s="90" t="s">
        <v>235</v>
      </c>
      <c r="D11" s="90" t="s">
        <v>236</v>
      </c>
      <c r="E11" s="91">
        <v>66.24</v>
      </c>
      <c r="F11" s="91">
        <v>66.24</v>
      </c>
      <c r="G11" s="91">
        <v>0</v>
      </c>
    </row>
    <row r="12" spans="1:7" ht="24" customHeight="1">
      <c r="A12" s="90" t="s">
        <v>233</v>
      </c>
      <c r="B12" s="90" t="s">
        <v>234</v>
      </c>
      <c r="C12" s="90" t="s">
        <v>237</v>
      </c>
      <c r="D12" s="90" t="s">
        <v>238</v>
      </c>
      <c r="E12" s="91">
        <v>25.26</v>
      </c>
      <c r="F12" s="91">
        <v>25.26</v>
      </c>
      <c r="G12" s="91">
        <v>0</v>
      </c>
    </row>
    <row r="13" spans="1:7" ht="24" customHeight="1">
      <c r="A13" s="90" t="s">
        <v>233</v>
      </c>
      <c r="B13" s="90" t="s">
        <v>234</v>
      </c>
      <c r="C13" s="90" t="s">
        <v>239</v>
      </c>
      <c r="D13" s="90" t="s">
        <v>240</v>
      </c>
      <c r="E13" s="91">
        <v>13.64</v>
      </c>
      <c r="F13" s="91">
        <v>13.64</v>
      </c>
      <c r="G13" s="91">
        <v>0</v>
      </c>
    </row>
    <row r="14" spans="1:7" ht="24" customHeight="1">
      <c r="A14" s="90" t="s">
        <v>233</v>
      </c>
      <c r="B14" s="90" t="s">
        <v>234</v>
      </c>
      <c r="C14" s="90" t="s">
        <v>241</v>
      </c>
      <c r="D14" s="90" t="s">
        <v>242</v>
      </c>
      <c r="E14" s="91">
        <v>5.79</v>
      </c>
      <c r="F14" s="91">
        <v>5.79</v>
      </c>
      <c r="G14" s="91">
        <v>0</v>
      </c>
    </row>
    <row r="15" spans="1:7" ht="24" customHeight="1">
      <c r="A15" s="90" t="s">
        <v>243</v>
      </c>
      <c r="B15" s="90" t="s">
        <v>244</v>
      </c>
      <c r="C15" s="90" t="s">
        <v>245</v>
      </c>
      <c r="D15" s="90" t="s">
        <v>244</v>
      </c>
      <c r="E15" s="91">
        <v>36.95</v>
      </c>
      <c r="F15" s="91">
        <v>36.95</v>
      </c>
      <c r="G15" s="91">
        <v>0</v>
      </c>
    </row>
    <row r="16" spans="1:7" ht="24" customHeight="1">
      <c r="A16" s="90" t="s">
        <v>246</v>
      </c>
      <c r="B16" s="90" t="s">
        <v>247</v>
      </c>
      <c r="C16" s="90" t="s">
        <v>248</v>
      </c>
      <c r="D16" s="90" t="s">
        <v>247</v>
      </c>
      <c r="E16" s="91">
        <v>1.2</v>
      </c>
      <c r="F16" s="91">
        <v>1.2</v>
      </c>
      <c r="G16" s="91">
        <v>0</v>
      </c>
    </row>
    <row r="17" spans="1:7" ht="24" customHeight="1">
      <c r="A17" s="90" t="s">
        <v>249</v>
      </c>
      <c r="B17" s="90" t="s">
        <v>250</v>
      </c>
      <c r="C17" s="90" t="s">
        <v>251</v>
      </c>
      <c r="D17" s="90" t="s">
        <v>252</v>
      </c>
      <c r="E17" s="91">
        <f>SUM(E18:E27)</f>
        <v>144.78</v>
      </c>
      <c r="F17" s="91">
        <f>SUM(F18:F27)</f>
        <v>0</v>
      </c>
      <c r="G17" s="91">
        <f>SUM(G18:G27)</f>
        <v>144.78</v>
      </c>
    </row>
    <row r="18" spans="1:7" ht="24" customHeight="1">
      <c r="A18" s="90" t="s">
        <v>253</v>
      </c>
      <c r="B18" s="90" t="s">
        <v>254</v>
      </c>
      <c r="C18" s="90" t="s">
        <v>255</v>
      </c>
      <c r="D18" s="90" t="s">
        <v>256</v>
      </c>
      <c r="E18" s="91">
        <v>10</v>
      </c>
      <c r="F18" s="91">
        <v>0</v>
      </c>
      <c r="G18" s="91">
        <v>10</v>
      </c>
    </row>
    <row r="19" spans="1:7" ht="24" customHeight="1">
      <c r="A19" s="90" t="s">
        <v>253</v>
      </c>
      <c r="B19" s="90" t="s">
        <v>254</v>
      </c>
      <c r="C19" s="90" t="s">
        <v>257</v>
      </c>
      <c r="D19" s="90" t="s">
        <v>258</v>
      </c>
      <c r="E19" s="91">
        <v>10</v>
      </c>
      <c r="F19" s="91">
        <v>0</v>
      </c>
      <c r="G19" s="91">
        <v>10</v>
      </c>
    </row>
    <row r="20" spans="1:7" ht="24" customHeight="1">
      <c r="A20" s="90" t="s">
        <v>253</v>
      </c>
      <c r="B20" s="90" t="s">
        <v>254</v>
      </c>
      <c r="C20" s="90" t="s">
        <v>259</v>
      </c>
      <c r="D20" s="90" t="s">
        <v>260</v>
      </c>
      <c r="E20" s="91">
        <v>40</v>
      </c>
      <c r="F20" s="91">
        <v>0</v>
      </c>
      <c r="G20" s="91">
        <v>40</v>
      </c>
    </row>
    <row r="21" spans="1:7" ht="24" customHeight="1">
      <c r="A21" s="90" t="s">
        <v>253</v>
      </c>
      <c r="B21" s="90" t="s">
        <v>254</v>
      </c>
      <c r="C21" s="90" t="s">
        <v>261</v>
      </c>
      <c r="D21" s="90" t="s">
        <v>262</v>
      </c>
      <c r="E21" s="91">
        <v>3.71</v>
      </c>
      <c r="F21" s="91">
        <v>0</v>
      </c>
      <c r="G21" s="91">
        <v>3.71</v>
      </c>
    </row>
    <row r="22" spans="1:7" ht="24" customHeight="1">
      <c r="A22" s="90" t="s">
        <v>253</v>
      </c>
      <c r="B22" s="90" t="s">
        <v>254</v>
      </c>
      <c r="C22" s="90" t="s">
        <v>263</v>
      </c>
      <c r="D22" s="90" t="s">
        <v>264</v>
      </c>
      <c r="E22" s="91">
        <v>6.67</v>
      </c>
      <c r="F22" s="91">
        <v>0</v>
      </c>
      <c r="G22" s="91">
        <v>6.67</v>
      </c>
    </row>
    <row r="23" spans="1:7" ht="24" customHeight="1">
      <c r="A23" s="90" t="s">
        <v>265</v>
      </c>
      <c r="B23" s="90" t="s">
        <v>266</v>
      </c>
      <c r="C23" s="90" t="s">
        <v>267</v>
      </c>
      <c r="D23" s="90" t="s">
        <v>266</v>
      </c>
      <c r="E23" s="91">
        <v>4</v>
      </c>
      <c r="F23" s="91">
        <v>0</v>
      </c>
      <c r="G23" s="91">
        <v>4</v>
      </c>
    </row>
    <row r="24" spans="1:7" ht="24" customHeight="1">
      <c r="A24" s="90" t="s">
        <v>268</v>
      </c>
      <c r="B24" s="90" t="s">
        <v>269</v>
      </c>
      <c r="C24" s="90" t="s">
        <v>270</v>
      </c>
      <c r="D24" s="90" t="s">
        <v>269</v>
      </c>
      <c r="E24" s="91">
        <v>6</v>
      </c>
      <c r="F24" s="91">
        <v>0</v>
      </c>
      <c r="G24" s="91">
        <v>6</v>
      </c>
    </row>
    <row r="25" spans="1:7" ht="24" customHeight="1">
      <c r="A25" s="90" t="s">
        <v>271</v>
      </c>
      <c r="B25" s="90" t="s">
        <v>272</v>
      </c>
      <c r="C25" s="90" t="s">
        <v>273</v>
      </c>
      <c r="D25" s="90" t="s">
        <v>272</v>
      </c>
      <c r="E25" s="91">
        <v>14</v>
      </c>
      <c r="F25" s="91">
        <v>0</v>
      </c>
      <c r="G25" s="91">
        <v>14</v>
      </c>
    </row>
    <row r="26" spans="1:7" ht="24" customHeight="1">
      <c r="A26" s="90" t="s">
        <v>274</v>
      </c>
      <c r="B26" s="90" t="s">
        <v>275</v>
      </c>
      <c r="C26" s="90" t="s">
        <v>276</v>
      </c>
      <c r="D26" s="90" t="s">
        <v>275</v>
      </c>
      <c r="E26" s="91">
        <v>20</v>
      </c>
      <c r="F26" s="91">
        <v>0</v>
      </c>
      <c r="G26" s="91">
        <v>20</v>
      </c>
    </row>
    <row r="27" spans="1:7" ht="24" customHeight="1">
      <c r="A27" s="90" t="s">
        <v>277</v>
      </c>
      <c r="B27" s="90" t="s">
        <v>278</v>
      </c>
      <c r="C27" s="90" t="s">
        <v>279</v>
      </c>
      <c r="D27" s="90" t="s">
        <v>278</v>
      </c>
      <c r="E27" s="91">
        <v>30.4</v>
      </c>
      <c r="F27" s="91">
        <v>0</v>
      </c>
      <c r="G27" s="91">
        <v>30.4</v>
      </c>
    </row>
    <row r="28" spans="1:7" ht="24" customHeight="1">
      <c r="A28" s="90" t="s">
        <v>280</v>
      </c>
      <c r="B28" s="90" t="s">
        <v>281</v>
      </c>
      <c r="C28" s="90" t="s">
        <v>282</v>
      </c>
      <c r="D28" s="90" t="s">
        <v>281</v>
      </c>
      <c r="E28" s="91">
        <f>SUM(E29:E30)</f>
        <v>2.4000000000000004</v>
      </c>
      <c r="F28" s="91">
        <f>SUM(F29:F30)</f>
        <v>2.4000000000000004</v>
      </c>
      <c r="G28" s="91">
        <f>SUM(G29:G30)</f>
        <v>0</v>
      </c>
    </row>
    <row r="29" spans="1:7" ht="24" customHeight="1">
      <c r="A29" s="90" t="s">
        <v>283</v>
      </c>
      <c r="B29" s="90" t="s">
        <v>284</v>
      </c>
      <c r="C29" s="90" t="s">
        <v>285</v>
      </c>
      <c r="D29" s="90" t="s">
        <v>286</v>
      </c>
      <c r="E29" s="91">
        <v>0.55</v>
      </c>
      <c r="F29" s="91">
        <v>0.55</v>
      </c>
      <c r="G29" s="91">
        <v>0</v>
      </c>
    </row>
    <row r="30" spans="1:7" ht="24" customHeight="1">
      <c r="A30" s="90" t="s">
        <v>287</v>
      </c>
      <c r="B30" s="90" t="s">
        <v>288</v>
      </c>
      <c r="C30" s="90" t="s">
        <v>289</v>
      </c>
      <c r="D30" s="90" t="s">
        <v>290</v>
      </c>
      <c r="E30" s="91">
        <v>1.85</v>
      </c>
      <c r="F30" s="91">
        <v>1.85</v>
      </c>
      <c r="G30" s="91">
        <v>0</v>
      </c>
    </row>
    <row r="31" spans="1:7" ht="11.25">
      <c r="A31" s="92"/>
      <c r="B31" s="92"/>
      <c r="C31" s="92"/>
      <c r="D31" s="92"/>
      <c r="E31" s="92"/>
      <c r="F31" s="92"/>
      <c r="G31" s="92"/>
    </row>
    <row r="32" spans="1:7" ht="11.25">
      <c r="A32" s="92"/>
      <c r="B32" s="92"/>
      <c r="C32" s="92"/>
      <c r="D32" s="92"/>
      <c r="E32" s="92"/>
      <c r="F32" s="92"/>
      <c r="G32" s="92"/>
    </row>
    <row r="33" spans="1:7" ht="11.25">
      <c r="A33" s="92"/>
      <c r="B33" s="92"/>
      <c r="C33" s="92"/>
      <c r="D33" s="92"/>
      <c r="E33" s="92"/>
      <c r="F33" s="92"/>
      <c r="G33" s="92"/>
    </row>
    <row r="34" spans="1:7" ht="11.25">
      <c r="A34" s="92"/>
      <c r="B34" s="92"/>
      <c r="C34" s="92"/>
      <c r="D34" s="92"/>
      <c r="E34" s="92"/>
      <c r="F34" s="92"/>
      <c r="G34" s="92"/>
    </row>
    <row r="35" spans="1:7" ht="11.25">
      <c r="A35" s="92"/>
      <c r="B35" s="92"/>
      <c r="C35" s="92"/>
      <c r="D35" s="92"/>
      <c r="E35" s="92"/>
      <c r="F35" s="92"/>
      <c r="G35" s="92"/>
    </row>
    <row r="36" spans="1:7" ht="11.25">
      <c r="A36" s="92"/>
      <c r="B36" s="92"/>
      <c r="C36" s="92"/>
      <c r="D36" s="92"/>
      <c r="E36" s="92"/>
      <c r="F36" s="92"/>
      <c r="G36" s="92"/>
    </row>
    <row r="37" spans="1:7" ht="11.25">
      <c r="A37" s="92"/>
      <c r="B37" s="92"/>
      <c r="C37" s="92"/>
      <c r="D37" s="92"/>
      <c r="E37" s="92"/>
      <c r="F37" s="92"/>
      <c r="G37" s="92"/>
    </row>
    <row r="38" spans="1:7" ht="11.25">
      <c r="A38" s="92"/>
      <c r="B38" s="92"/>
      <c r="C38" s="92"/>
      <c r="D38" s="92"/>
      <c r="E38" s="92"/>
      <c r="F38" s="92"/>
      <c r="G38" s="92"/>
    </row>
    <row r="39" spans="1:7" ht="11.25">
      <c r="A39" s="92"/>
      <c r="B39" s="92"/>
      <c r="C39" s="92"/>
      <c r="D39" s="92"/>
      <c r="E39" s="92"/>
      <c r="F39" s="92"/>
      <c r="G39" s="92"/>
    </row>
    <row r="40" spans="1:7" ht="11.25">
      <c r="A40" s="92"/>
      <c r="B40" s="92"/>
      <c r="C40" s="92"/>
      <c r="D40" s="92"/>
      <c r="E40" s="92"/>
      <c r="F40" s="92"/>
      <c r="G40" s="92"/>
    </row>
  </sheetData>
  <sheetProtection formatCells="0" formatColumns="0" formatRows="0"/>
  <mergeCells count="4">
    <mergeCell ref="A2:G2"/>
    <mergeCell ref="A4:B4"/>
    <mergeCell ref="C4:D4"/>
    <mergeCell ref="E4:G4"/>
  </mergeCells>
  <printOptions horizontalCentered="1"/>
  <pageMargins left="0.2" right="0.2" top="0.59" bottom="0.59" header="0.39" footer="0.39"/>
  <pageSetup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.66015625" style="82" customWidth="1"/>
    <col min="2" max="2" width="25.33203125" style="82" customWidth="1"/>
    <col min="3" max="3" width="13.16015625" style="82" customWidth="1"/>
    <col min="4" max="4" width="22.66015625" style="82" customWidth="1"/>
    <col min="5" max="5" width="11.83203125" style="82" customWidth="1"/>
    <col min="6" max="6" width="19.33203125" style="82" customWidth="1"/>
    <col min="7" max="7" width="24" style="82" customWidth="1"/>
    <col min="8" max="8" width="22.66015625" style="82" customWidth="1"/>
    <col min="9" max="9" width="22.33203125" style="82" customWidth="1"/>
    <col min="10" max="10" width="18" style="82" customWidth="1"/>
    <col min="11" max="32" width="12" style="82" customWidth="1"/>
    <col min="33" max="16384" width="9.33203125" style="82" customWidth="1"/>
  </cols>
  <sheetData>
    <row r="1" spans="9:10" ht="14.25" customHeight="1">
      <c r="I1" s="93" t="s">
        <v>291</v>
      </c>
      <c r="J1"/>
    </row>
    <row r="2" spans="1:10" ht="21" customHeight="1">
      <c r="A2" s="83" t="s">
        <v>292</v>
      </c>
      <c r="B2" s="83"/>
      <c r="C2" s="83"/>
      <c r="D2" s="83"/>
      <c r="E2" s="83"/>
      <c r="F2" s="83"/>
      <c r="G2" s="83"/>
      <c r="H2" s="83"/>
      <c r="I2" s="83"/>
      <c r="J2"/>
    </row>
    <row r="3" spans="1:10" ht="21" customHeight="1">
      <c r="A3" s="84" t="s">
        <v>2</v>
      </c>
      <c r="B3" s="84"/>
      <c r="C3" s="85"/>
      <c r="D3" s="85"/>
      <c r="E3" s="85"/>
      <c r="F3" s="85"/>
      <c r="G3" s="85"/>
      <c r="H3" s="85"/>
      <c r="I3" s="65" t="s">
        <v>3</v>
      </c>
      <c r="J3"/>
    </row>
    <row r="4" spans="1:10" ht="24" customHeight="1">
      <c r="A4" s="86" t="s">
        <v>125</v>
      </c>
      <c r="B4" s="86"/>
      <c r="C4" s="87" t="s">
        <v>126</v>
      </c>
      <c r="D4" s="88"/>
      <c r="E4" s="87" t="s">
        <v>127</v>
      </c>
      <c r="F4" s="88"/>
      <c r="G4" s="86" t="s">
        <v>128</v>
      </c>
      <c r="H4" s="86"/>
      <c r="I4" s="86"/>
      <c r="J4"/>
    </row>
    <row r="5" spans="1:10" ht="24" customHeight="1">
      <c r="A5" s="86" t="s">
        <v>92</v>
      </c>
      <c r="B5" s="89" t="s">
        <v>93</v>
      </c>
      <c r="C5" s="86" t="s">
        <v>92</v>
      </c>
      <c r="D5" s="89" t="s">
        <v>93</v>
      </c>
      <c r="E5" s="86" t="s">
        <v>92</v>
      </c>
      <c r="F5" s="89" t="s">
        <v>93</v>
      </c>
      <c r="G5" s="86" t="s">
        <v>86</v>
      </c>
      <c r="H5" s="86" t="s">
        <v>129</v>
      </c>
      <c r="I5" s="86" t="s">
        <v>130</v>
      </c>
      <c r="J5"/>
    </row>
    <row r="6" spans="1:10" s="81" customFormat="1" ht="24" customHeight="1">
      <c r="A6" s="90"/>
      <c r="B6" s="90"/>
      <c r="C6" s="90"/>
      <c r="D6" s="90"/>
      <c r="E6" s="90"/>
      <c r="F6" s="90"/>
      <c r="G6" s="91"/>
      <c r="H6" s="91"/>
      <c r="I6" s="91"/>
      <c r="J6" s="94"/>
    </row>
    <row r="7" spans="1:10" ht="14.25" customHeight="1">
      <c r="A7" s="92"/>
      <c r="B7" s="92"/>
      <c r="C7" s="92"/>
      <c r="D7" s="92"/>
      <c r="E7" s="92"/>
      <c r="F7" s="92"/>
      <c r="G7" s="92"/>
      <c r="H7" s="92"/>
      <c r="I7" s="92"/>
      <c r="J7"/>
    </row>
    <row r="8" spans="1:10" ht="14.25" customHeight="1">
      <c r="A8" s="92"/>
      <c r="B8" s="92"/>
      <c r="C8" s="92"/>
      <c r="D8" s="92"/>
      <c r="E8" s="92"/>
      <c r="F8" s="92"/>
      <c r="G8" s="92"/>
      <c r="H8" s="92"/>
      <c r="I8" s="92"/>
      <c r="J8"/>
    </row>
    <row r="9" spans="1:10" ht="14.25" customHeight="1">
      <c r="A9" s="92"/>
      <c r="B9" s="92"/>
      <c r="C9" s="92"/>
      <c r="D9" s="92"/>
      <c r="E9" s="92"/>
      <c r="F9" s="92"/>
      <c r="G9" s="92"/>
      <c r="H9" s="92"/>
      <c r="I9" s="92"/>
      <c r="J9"/>
    </row>
    <row r="10" spans="3:10" ht="14.25" customHeight="1">
      <c r="C10" s="92"/>
      <c r="D10" s="92"/>
      <c r="E10" s="92"/>
      <c r="F10" s="92"/>
      <c r="G10" s="92"/>
      <c r="H10" s="92"/>
      <c r="I10" s="92"/>
      <c r="J10"/>
    </row>
    <row r="11" spans="1:10" ht="14.25" customHeight="1">
      <c r="A11" s="92"/>
      <c r="B11" s="92"/>
      <c r="C11" s="92"/>
      <c r="D11" s="92"/>
      <c r="E11" s="92"/>
      <c r="F11" s="92"/>
      <c r="G11" s="92"/>
      <c r="H11" s="92"/>
      <c r="I11" s="92"/>
      <c r="J11"/>
    </row>
    <row r="12" spans="1:10" ht="14.25" customHeight="1">
      <c r="A12" s="92"/>
      <c r="B12" s="92"/>
      <c r="C12" s="92"/>
      <c r="D12" s="92"/>
      <c r="E12" s="92"/>
      <c r="F12" s="92"/>
      <c r="G12" s="92"/>
      <c r="H12" s="92"/>
      <c r="I12" s="92"/>
      <c r="J12"/>
    </row>
    <row r="13" spans="1:10" ht="14.25" customHeight="1">
      <c r="A13" s="92"/>
      <c r="B13" s="92"/>
      <c r="C13" s="92"/>
      <c r="D13" s="92"/>
      <c r="E13" s="92"/>
      <c r="F13" s="92"/>
      <c r="G13" s="92"/>
      <c r="H13" s="92"/>
      <c r="I13" s="92"/>
      <c r="J13"/>
    </row>
    <row r="14" spans="1:10" ht="14.25" customHeight="1">
      <c r="A14" s="92"/>
      <c r="B14" s="92"/>
      <c r="C14" s="92"/>
      <c r="D14" s="92"/>
      <c r="E14" s="92"/>
      <c r="F14" s="92"/>
      <c r="G14" s="92"/>
      <c r="H14" s="92"/>
      <c r="I14" s="92"/>
      <c r="J14"/>
    </row>
    <row r="15" spans="1:10" ht="14.25" customHeight="1">
      <c r="A15" s="92"/>
      <c r="B15" s="92"/>
      <c r="C15" s="92"/>
      <c r="D15" s="92"/>
      <c r="E15" s="92"/>
      <c r="F15" s="92"/>
      <c r="G15" s="92"/>
      <c r="H15" s="92"/>
      <c r="I15" s="92"/>
      <c r="J15"/>
    </row>
    <row r="16" spans="1:10" ht="14.25" customHeight="1">
      <c r="A16" s="92"/>
      <c r="B16" s="92"/>
      <c r="C16" s="92"/>
      <c r="D16" s="92"/>
      <c r="E16" s="92"/>
      <c r="F16" s="92"/>
      <c r="G16" s="92"/>
      <c r="H16" s="92"/>
      <c r="I16" s="92"/>
      <c r="J16"/>
    </row>
    <row r="17" spans="1:10" ht="14.25" customHeight="1">
      <c r="A17" s="92"/>
      <c r="B17" s="92"/>
      <c r="C17" s="92"/>
      <c r="D17" s="92"/>
      <c r="E17" s="92"/>
      <c r="F17" s="92"/>
      <c r="G17" s="92"/>
      <c r="H17" s="92"/>
      <c r="I17" s="92"/>
      <c r="J17"/>
    </row>
    <row r="18" spans="1:10" ht="14.25" customHeight="1">
      <c r="A18" s="92"/>
      <c r="B18" s="92"/>
      <c r="C18" s="92"/>
      <c r="D18" s="92"/>
      <c r="E18" s="92"/>
      <c r="F18" s="92"/>
      <c r="G18" s="92"/>
      <c r="H18" s="92"/>
      <c r="I18" s="92"/>
      <c r="J18"/>
    </row>
    <row r="19" spans="1:10" ht="14.25" customHeight="1">
      <c r="A19" s="92"/>
      <c r="B19" s="92"/>
      <c r="C19" s="92"/>
      <c r="D19" s="92"/>
      <c r="E19" s="92"/>
      <c r="F19" s="92"/>
      <c r="G19" s="92"/>
      <c r="H19" s="92"/>
      <c r="I19" s="92"/>
      <c r="J19"/>
    </row>
    <row r="20" spans="1:10" ht="14.25" customHeight="1">
      <c r="A20" s="92"/>
      <c r="B20" s="92"/>
      <c r="C20" s="92"/>
      <c r="D20" s="92"/>
      <c r="E20" s="92"/>
      <c r="F20" s="92"/>
      <c r="G20" s="92"/>
      <c r="H20" s="92"/>
      <c r="I20" s="92"/>
      <c r="J20"/>
    </row>
    <row r="21" spans="1:10" ht="14.25" customHeight="1">
      <c r="A21" s="92"/>
      <c r="B21" s="92"/>
      <c r="C21" s="92"/>
      <c r="D21" s="92"/>
      <c r="E21" s="92"/>
      <c r="F21" s="92"/>
      <c r="G21" s="92"/>
      <c r="H21" s="92"/>
      <c r="I21" s="92"/>
      <c r="J21"/>
    </row>
    <row r="22" spans="1:10" ht="14.25" customHeight="1">
      <c r="A22" s="92"/>
      <c r="B22" s="92"/>
      <c r="C22" s="92"/>
      <c r="D22" s="92"/>
      <c r="E22" s="92"/>
      <c r="F22" s="92"/>
      <c r="G22" s="92"/>
      <c r="H22" s="92"/>
      <c r="I22" s="92"/>
      <c r="J22"/>
    </row>
    <row r="23" spans="1:10" ht="14.25" customHeight="1">
      <c r="A23" s="92"/>
      <c r="B23" s="92"/>
      <c r="C23" s="92"/>
      <c r="D23" s="92"/>
      <c r="E23" s="92"/>
      <c r="F23" s="92"/>
      <c r="G23" s="92"/>
      <c r="H23" s="92"/>
      <c r="I23" s="92"/>
      <c r="J23"/>
    </row>
    <row r="24" spans="1:10" ht="14.25" customHeight="1">
      <c r="A24" s="92"/>
      <c r="B24" s="92"/>
      <c r="C24" s="92"/>
      <c r="D24" s="92"/>
      <c r="E24" s="92"/>
      <c r="F24" s="92"/>
      <c r="G24" s="92"/>
      <c r="H24" s="92"/>
      <c r="I24" s="92"/>
      <c r="J24"/>
    </row>
    <row r="25" spans="1:10" ht="14.25" customHeight="1">
      <c r="A25" s="92"/>
      <c r="B25" s="92"/>
      <c r="C25" s="92"/>
      <c r="D25" s="92"/>
      <c r="E25" s="92"/>
      <c r="F25" s="92"/>
      <c r="G25" s="92"/>
      <c r="H25" s="92"/>
      <c r="I25" s="92"/>
      <c r="J25"/>
    </row>
    <row r="26" spans="1:10" ht="14.25" customHeight="1">
      <c r="A26" s="92"/>
      <c r="B26" s="92"/>
      <c r="C26" s="92"/>
      <c r="D26" s="92"/>
      <c r="E26" s="92"/>
      <c r="F26" s="92"/>
      <c r="G26" s="92"/>
      <c r="H26" s="92"/>
      <c r="I26" s="92"/>
      <c r="J26"/>
    </row>
    <row r="27" spans="1:10" ht="14.25" customHeight="1">
      <c r="A27" s="92"/>
      <c r="B27" s="92"/>
      <c r="C27" s="92"/>
      <c r="D27" s="92"/>
      <c r="E27" s="92"/>
      <c r="F27" s="92"/>
      <c r="G27" s="92"/>
      <c r="H27" s="92"/>
      <c r="I27" s="92"/>
      <c r="J27"/>
    </row>
    <row r="28" spans="1:10" ht="14.25" customHeight="1">
      <c r="A28" s="92"/>
      <c r="B28" s="92"/>
      <c r="C28" s="92"/>
      <c r="D28" s="92"/>
      <c r="E28" s="92"/>
      <c r="F28" s="92"/>
      <c r="G28" s="92"/>
      <c r="H28" s="92"/>
      <c r="I28" s="92"/>
      <c r="J28"/>
    </row>
    <row r="29" spans="1:10" ht="14.25" customHeight="1">
      <c r="A29" s="92"/>
      <c r="B29" s="92"/>
      <c r="C29" s="92"/>
      <c r="D29" s="92"/>
      <c r="E29" s="92"/>
      <c r="F29" s="92"/>
      <c r="G29" s="92"/>
      <c r="H29" s="92"/>
      <c r="I29" s="92"/>
      <c r="J29"/>
    </row>
    <row r="30" spans="1:10" ht="14.25" customHeight="1">
      <c r="A30" s="92"/>
      <c r="B30" s="92"/>
      <c r="C30" s="92"/>
      <c r="D30" s="92"/>
      <c r="E30" s="92"/>
      <c r="F30" s="92"/>
      <c r="G30" s="92"/>
      <c r="H30" s="92"/>
      <c r="I30" s="92"/>
      <c r="J30"/>
    </row>
    <row r="31" spans="1:10" ht="14.25" customHeight="1">
      <c r="A31" s="92"/>
      <c r="B31" s="92"/>
      <c r="C31" s="92"/>
      <c r="D31" s="92"/>
      <c r="E31" s="92"/>
      <c r="F31" s="92"/>
      <c r="G31" s="92"/>
      <c r="H31" s="92"/>
      <c r="I31" s="92"/>
      <c r="J31"/>
    </row>
    <row r="32" spans="1:10" ht="14.25" customHeight="1">
      <c r="A32" s="92"/>
      <c r="B32" s="92"/>
      <c r="C32" s="92"/>
      <c r="D32" s="92"/>
      <c r="E32" s="92"/>
      <c r="F32" s="92"/>
      <c r="G32" s="92"/>
      <c r="H32" s="92"/>
      <c r="I32" s="92"/>
      <c r="J32"/>
    </row>
    <row r="33" spans="1:10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/>
    </row>
    <row r="34" spans="1:10" ht="14.25" customHeight="1">
      <c r="A34" s="92"/>
      <c r="B34" s="92"/>
      <c r="C34" s="92"/>
      <c r="D34" s="92"/>
      <c r="E34" s="92"/>
      <c r="F34" s="92"/>
      <c r="G34" s="92"/>
      <c r="H34" s="92"/>
      <c r="I34" s="92"/>
      <c r="J34"/>
    </row>
    <row r="35" spans="1:10" ht="14.25" customHeight="1">
      <c r="A35" s="92"/>
      <c r="B35" s="92"/>
      <c r="C35" s="92"/>
      <c r="D35" s="92"/>
      <c r="E35" s="92"/>
      <c r="F35" s="92"/>
      <c r="G35" s="92"/>
      <c r="H35" s="92"/>
      <c r="I35" s="92"/>
      <c r="J35"/>
    </row>
    <row r="36" spans="1:10" ht="14.25" customHeight="1">
      <c r="A36" s="92"/>
      <c r="B36" s="92"/>
      <c r="C36" s="92"/>
      <c r="D36" s="92"/>
      <c r="E36" s="92"/>
      <c r="F36" s="92"/>
      <c r="G36" s="92"/>
      <c r="H36" s="92"/>
      <c r="I36" s="92"/>
      <c r="J36"/>
    </row>
    <row r="37" spans="1:10" ht="14.25" customHeight="1">
      <c r="A37" s="92"/>
      <c r="B37" s="92"/>
      <c r="C37" s="92"/>
      <c r="D37" s="92"/>
      <c r="E37" s="92"/>
      <c r="F37" s="92"/>
      <c r="G37" s="92"/>
      <c r="H37" s="92"/>
      <c r="I37" s="92"/>
      <c r="J37"/>
    </row>
    <row r="38" spans="1:10" ht="14.25" customHeight="1">
      <c r="A38" s="92"/>
      <c r="B38" s="92"/>
      <c r="C38" s="92"/>
      <c r="D38" s="92"/>
      <c r="E38" s="92"/>
      <c r="F38" s="92"/>
      <c r="G38" s="92"/>
      <c r="H38" s="92"/>
      <c r="I38" s="92"/>
      <c r="J38"/>
    </row>
    <row r="39" spans="1:10" ht="14.25" customHeight="1">
      <c r="A39" s="92"/>
      <c r="B39" s="92"/>
      <c r="C39" s="92"/>
      <c r="D39" s="92"/>
      <c r="E39" s="92"/>
      <c r="F39" s="92"/>
      <c r="G39" s="92"/>
      <c r="H39" s="92"/>
      <c r="I39" s="92"/>
      <c r="J39"/>
    </row>
    <row r="40" spans="1:10" ht="14.25" customHeight="1">
      <c r="A40" s="92"/>
      <c r="B40" s="92"/>
      <c r="C40" s="92"/>
      <c r="D40" s="92"/>
      <c r="E40" s="92"/>
      <c r="F40" s="92"/>
      <c r="G40" s="92"/>
      <c r="H40" s="92"/>
      <c r="I40" s="92"/>
      <c r="J40"/>
    </row>
  </sheetData>
  <sheetProtection formatCells="0" formatColumns="0" formatRows="0"/>
  <mergeCells count="5">
    <mergeCell ref="A2:I2"/>
    <mergeCell ref="A4:B4"/>
    <mergeCell ref="C4:D4"/>
    <mergeCell ref="E4:F4"/>
    <mergeCell ref="G4:I4"/>
  </mergeCells>
  <printOptions horizontalCentered="1"/>
  <pageMargins left="0.2" right="0.2" top="0.59" bottom="0.59" header="0.39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67" customWidth="1"/>
    <col min="2" max="2" width="27" style="67" customWidth="1"/>
    <col min="3" max="3" width="18.83203125" style="67" customWidth="1"/>
    <col min="4" max="4" width="20" style="67" customWidth="1"/>
    <col min="5" max="5" width="20.16015625" style="67" customWidth="1"/>
    <col min="6" max="6" width="22" style="67" customWidth="1"/>
    <col min="7" max="16384" width="9.16015625" style="67" customWidth="1"/>
  </cols>
  <sheetData>
    <row r="1" spans="1:6" ht="18" customHeight="1">
      <c r="A1" s="68"/>
      <c r="B1" s="68"/>
      <c r="C1" s="68"/>
      <c r="D1" s="68"/>
      <c r="E1" s="68"/>
      <c r="F1" s="33" t="s">
        <v>293</v>
      </c>
    </row>
    <row r="2" spans="1:6" ht="27" customHeight="1">
      <c r="A2" s="69" t="s">
        <v>294</v>
      </c>
      <c r="B2" s="69"/>
      <c r="C2" s="69"/>
      <c r="D2" s="69"/>
      <c r="E2" s="69"/>
      <c r="F2" s="69"/>
    </row>
    <row r="3" spans="1:6" ht="21" customHeight="1">
      <c r="A3" s="70" t="s">
        <v>2</v>
      </c>
      <c r="F3" s="65" t="s">
        <v>3</v>
      </c>
    </row>
    <row r="4" spans="1:6" ht="24" customHeight="1">
      <c r="A4" s="71" t="s">
        <v>128</v>
      </c>
      <c r="B4" s="72"/>
      <c r="C4" s="72"/>
      <c r="D4" s="72"/>
      <c r="E4" s="72"/>
      <c r="F4" s="73"/>
    </row>
    <row r="5" spans="1:6" ht="24" customHeight="1">
      <c r="A5" s="74" t="s">
        <v>86</v>
      </c>
      <c r="B5" s="74" t="s">
        <v>295</v>
      </c>
      <c r="C5" s="75" t="s">
        <v>296</v>
      </c>
      <c r="D5" s="76"/>
      <c r="E5" s="77"/>
      <c r="F5" s="74" t="s">
        <v>162</v>
      </c>
    </row>
    <row r="6" spans="1:6" ht="24" customHeight="1">
      <c r="A6" s="78"/>
      <c r="B6" s="78"/>
      <c r="C6" s="74" t="s">
        <v>94</v>
      </c>
      <c r="D6" s="78" t="s">
        <v>297</v>
      </c>
      <c r="E6" s="74" t="s">
        <v>298</v>
      </c>
      <c r="F6" s="78"/>
    </row>
    <row r="7" spans="1:6" s="66" customFormat="1" ht="24" customHeight="1">
      <c r="A7" s="79">
        <v>34</v>
      </c>
      <c r="B7" s="79">
        <v>0</v>
      </c>
      <c r="C7" s="79">
        <v>20</v>
      </c>
      <c r="D7" s="79">
        <v>0</v>
      </c>
      <c r="E7" s="79">
        <v>20</v>
      </c>
      <c r="F7" s="79">
        <v>14</v>
      </c>
    </row>
    <row r="8" spans="6:7" ht="18" customHeight="1">
      <c r="F8" s="80"/>
      <c r="G8" s="80"/>
    </row>
    <row r="9" ht="18" customHeight="1">
      <c r="F9" s="80"/>
    </row>
    <row r="10" ht="18" customHeight="1">
      <c r="F10" s="80"/>
    </row>
    <row r="11" ht="15" customHeight="1">
      <c r="F11" s="80"/>
    </row>
    <row r="12" ht="21.75" customHeight="1"/>
    <row r="13" ht="12.75" customHeight="1">
      <c r="H13" s="80"/>
    </row>
    <row r="14" ht="12.75" customHeight="1">
      <c r="F14" s="80"/>
    </row>
    <row r="15" ht="12.75" customHeight="1"/>
    <row r="16" ht="12.75" customHeight="1"/>
    <row r="17" ht="12.75" customHeight="1"/>
  </sheetData>
  <sheetProtection formatCells="0" formatColumns="0" formatRows="0"/>
  <mergeCells count="5">
    <mergeCell ref="A4:F4"/>
    <mergeCell ref="C5:E5"/>
    <mergeCell ref="A5:A6"/>
    <mergeCell ref="B5:B6"/>
    <mergeCell ref="F5:F6"/>
  </mergeCells>
  <printOptions horizontalCentered="1"/>
  <pageMargins left="0.2" right="0.2" top="0.59" bottom="0.59" header="0.39" footer="0.3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47" customWidth="1"/>
    <col min="2" max="4" width="11.33203125" style="47" customWidth="1"/>
    <col min="5" max="5" width="5.83203125" style="47" customWidth="1"/>
    <col min="6" max="6" width="6.5" style="47" customWidth="1"/>
    <col min="7" max="11" width="11.33203125" style="47" customWidth="1"/>
    <col min="12" max="12" width="16.33203125" style="47" customWidth="1"/>
    <col min="13" max="21" width="11.33203125" style="47" customWidth="1"/>
    <col min="22" max="16384" width="9.16015625" style="47" customWidth="1"/>
  </cols>
  <sheetData>
    <row r="1" spans="1:23" s="44" customFormat="1" ht="18" customHeight="1">
      <c r="A1" s="48"/>
      <c r="B1" s="49"/>
      <c r="C1" s="49"/>
      <c r="D1" s="49"/>
      <c r="E1" s="49"/>
      <c r="F1" s="49"/>
      <c r="G1" s="49"/>
      <c r="W1" s="33" t="s">
        <v>299</v>
      </c>
    </row>
    <row r="2" spans="1:21" ht="26.25" customHeight="1">
      <c r="A2" s="50" t="s">
        <v>300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3" ht="21.75" customHeight="1">
      <c r="A3" s="51" t="s">
        <v>2</v>
      </c>
      <c r="U3" s="64"/>
      <c r="W3" s="65" t="s">
        <v>3</v>
      </c>
    </row>
    <row r="4" spans="1:23" s="45" customFormat="1" ht="21" customHeight="1">
      <c r="A4" s="52" t="s">
        <v>301</v>
      </c>
      <c r="B4" s="52" t="s">
        <v>302</v>
      </c>
      <c r="C4" s="52" t="s">
        <v>303</v>
      </c>
      <c r="D4" s="52" t="s">
        <v>304</v>
      </c>
      <c r="E4" s="52" t="s">
        <v>305</v>
      </c>
      <c r="F4" s="52" t="s">
        <v>306</v>
      </c>
      <c r="G4" s="53" t="s">
        <v>307</v>
      </c>
      <c r="H4" s="54" t="s">
        <v>87</v>
      </c>
      <c r="I4" s="54"/>
      <c r="J4" s="54"/>
      <c r="K4" s="54"/>
      <c r="L4" s="54"/>
      <c r="M4" s="54"/>
      <c r="N4" s="54"/>
      <c r="O4" s="54"/>
      <c r="P4" s="54"/>
      <c r="Q4" s="53" t="s">
        <v>308</v>
      </c>
      <c r="R4" s="53" t="s">
        <v>309</v>
      </c>
      <c r="S4" s="53" t="s">
        <v>310</v>
      </c>
      <c r="T4" s="53" t="s">
        <v>91</v>
      </c>
      <c r="U4" s="53" t="s">
        <v>311</v>
      </c>
      <c r="V4" s="53" t="s">
        <v>312</v>
      </c>
      <c r="W4" s="53" t="s">
        <v>313</v>
      </c>
    </row>
    <row r="5" spans="1:23" s="45" customFormat="1" ht="19.5" customHeight="1">
      <c r="A5" s="55"/>
      <c r="B5" s="55"/>
      <c r="C5" s="55"/>
      <c r="D5" s="55"/>
      <c r="E5" s="55"/>
      <c r="F5" s="55"/>
      <c r="G5" s="53"/>
      <c r="H5" s="53" t="s">
        <v>314</v>
      </c>
      <c r="I5" s="61" t="s">
        <v>96</v>
      </c>
      <c r="J5" s="61"/>
      <c r="K5" s="61"/>
      <c r="L5" s="61"/>
      <c r="M5" s="61"/>
      <c r="N5" s="61"/>
      <c r="O5" s="61"/>
      <c r="P5" s="62" t="s">
        <v>97</v>
      </c>
      <c r="Q5" s="53"/>
      <c r="R5" s="53"/>
      <c r="S5" s="53"/>
      <c r="T5" s="53"/>
      <c r="U5" s="53"/>
      <c r="V5" s="53"/>
      <c r="W5" s="53"/>
    </row>
    <row r="6" spans="1:23" s="45" customFormat="1" ht="29.25" customHeight="1">
      <c r="A6" s="56"/>
      <c r="B6" s="56"/>
      <c r="C6" s="56"/>
      <c r="D6" s="56"/>
      <c r="E6" s="56"/>
      <c r="F6" s="56"/>
      <c r="G6" s="53"/>
      <c r="H6" s="53"/>
      <c r="I6" s="53" t="s">
        <v>315</v>
      </c>
      <c r="J6" s="53" t="s">
        <v>316</v>
      </c>
      <c r="K6" s="53" t="s">
        <v>317</v>
      </c>
      <c r="L6" s="53" t="s">
        <v>318</v>
      </c>
      <c r="M6" s="63" t="s">
        <v>319</v>
      </c>
      <c r="N6" s="53" t="s">
        <v>320</v>
      </c>
      <c r="O6" s="63" t="s">
        <v>321</v>
      </c>
      <c r="P6" s="62"/>
      <c r="Q6" s="53"/>
      <c r="R6" s="53"/>
      <c r="S6" s="53"/>
      <c r="T6" s="53"/>
      <c r="U6" s="53"/>
      <c r="V6" s="53"/>
      <c r="W6" s="53"/>
    </row>
    <row r="7" spans="1:23" s="46" customFormat="1" ht="27.75" customHeight="1">
      <c r="A7" s="57"/>
      <c r="B7" s="58" t="s">
        <v>86</v>
      </c>
      <c r="C7" s="58"/>
      <c r="D7" s="58"/>
      <c r="E7" s="58"/>
      <c r="F7" s="58"/>
      <c r="G7" s="59">
        <f aca="true" t="shared" si="0" ref="G7:W7">G8+G11</f>
        <v>50</v>
      </c>
      <c r="H7" s="59">
        <f t="shared" si="0"/>
        <v>50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  <c r="V7" s="59">
        <f t="shared" si="0"/>
        <v>0</v>
      </c>
      <c r="W7" s="59">
        <f t="shared" si="0"/>
        <v>0</v>
      </c>
    </row>
    <row r="8" spans="1:23" ht="27.75" customHeight="1">
      <c r="A8" s="57"/>
      <c r="B8" s="58" t="s">
        <v>322</v>
      </c>
      <c r="C8" s="58"/>
      <c r="D8" s="58"/>
      <c r="E8" s="58"/>
      <c r="F8" s="58"/>
      <c r="G8" s="59">
        <f aca="true" t="shared" si="1" ref="G8:W8">SUM(G9:G10)</f>
        <v>30</v>
      </c>
      <c r="H8" s="59">
        <f t="shared" si="1"/>
        <v>30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 t="shared" si="1"/>
        <v>0</v>
      </c>
      <c r="P8" s="59">
        <f t="shared" si="1"/>
        <v>0</v>
      </c>
      <c r="Q8" s="59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</row>
    <row r="9" spans="1:23" ht="27.75" customHeight="1">
      <c r="A9" s="57" t="s">
        <v>323</v>
      </c>
      <c r="B9" s="58" t="s">
        <v>324</v>
      </c>
      <c r="C9" s="58" t="s">
        <v>325</v>
      </c>
      <c r="D9" s="58"/>
      <c r="E9" s="58"/>
      <c r="F9" s="58"/>
      <c r="G9" s="59">
        <v>20</v>
      </c>
      <c r="H9" s="59">
        <v>20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</row>
    <row r="10" spans="1:23" ht="27.75" customHeight="1">
      <c r="A10" s="57" t="s">
        <v>323</v>
      </c>
      <c r="B10" s="58" t="s">
        <v>324</v>
      </c>
      <c r="C10" s="58" t="s">
        <v>326</v>
      </c>
      <c r="D10" s="58"/>
      <c r="E10" s="58"/>
      <c r="F10" s="58"/>
      <c r="G10" s="59">
        <v>10</v>
      </c>
      <c r="H10" s="59">
        <v>10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</row>
    <row r="11" spans="1:23" ht="27.75" customHeight="1">
      <c r="A11" s="57"/>
      <c r="B11" s="58" t="s">
        <v>327</v>
      </c>
      <c r="C11" s="58"/>
      <c r="D11" s="58"/>
      <c r="E11" s="58"/>
      <c r="F11" s="58"/>
      <c r="G11" s="59">
        <f aca="true" t="shared" si="2" ref="G11:W11">SUM(G12:G13)</f>
        <v>20</v>
      </c>
      <c r="H11" s="59">
        <f t="shared" si="2"/>
        <v>20</v>
      </c>
      <c r="I11" s="59">
        <f t="shared" si="2"/>
        <v>0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9">
        <f t="shared" si="2"/>
        <v>0</v>
      </c>
      <c r="O11" s="59">
        <f t="shared" si="2"/>
        <v>0</v>
      </c>
      <c r="P11" s="59">
        <f t="shared" si="2"/>
        <v>0</v>
      </c>
      <c r="Q11" s="59">
        <f t="shared" si="2"/>
        <v>0</v>
      </c>
      <c r="R11" s="59">
        <f t="shared" si="2"/>
        <v>0</v>
      </c>
      <c r="S11" s="59">
        <f t="shared" si="2"/>
        <v>0</v>
      </c>
      <c r="T11" s="59">
        <f t="shared" si="2"/>
        <v>0</v>
      </c>
      <c r="U11" s="59">
        <f t="shared" si="2"/>
        <v>0</v>
      </c>
      <c r="V11" s="59">
        <f t="shared" si="2"/>
        <v>0</v>
      </c>
      <c r="W11" s="59">
        <f t="shared" si="2"/>
        <v>0</v>
      </c>
    </row>
    <row r="12" spans="1:23" ht="27.75" customHeight="1">
      <c r="A12" s="57" t="s">
        <v>323</v>
      </c>
      <c r="B12" s="58" t="s">
        <v>328</v>
      </c>
      <c r="C12" s="58" t="s">
        <v>329</v>
      </c>
      <c r="D12" s="58"/>
      <c r="E12" s="58"/>
      <c r="F12" s="58"/>
      <c r="G12" s="59">
        <v>10</v>
      </c>
      <c r="H12" s="59">
        <v>10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</row>
    <row r="13" spans="1:23" ht="27.75" customHeight="1">
      <c r="A13" s="57" t="s">
        <v>323</v>
      </c>
      <c r="B13" s="58" t="s">
        <v>328</v>
      </c>
      <c r="C13" s="58" t="s">
        <v>330</v>
      </c>
      <c r="D13" s="58"/>
      <c r="E13" s="58"/>
      <c r="F13" s="58"/>
      <c r="G13" s="59">
        <v>10</v>
      </c>
      <c r="H13" s="59">
        <v>10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</row>
    <row r="14" spans="1:21" ht="11.25">
      <c r="A14" s="60"/>
      <c r="B14" s="60"/>
      <c r="C14" s="60"/>
      <c r="E14" s="60"/>
      <c r="J14" s="60"/>
      <c r="M14" s="60"/>
      <c r="N14" s="60"/>
      <c r="P14" s="60"/>
      <c r="Q14" s="60"/>
      <c r="R14" s="60"/>
      <c r="S14" s="60"/>
      <c r="T14" s="60"/>
      <c r="U14" s="60"/>
    </row>
    <row r="15" spans="2:21" ht="11.25">
      <c r="B15" s="60"/>
      <c r="C15" s="60"/>
      <c r="F15" s="60"/>
      <c r="G15" s="60"/>
      <c r="I15" s="60"/>
      <c r="J15" s="60"/>
      <c r="M15" s="60"/>
      <c r="N15" s="60"/>
      <c r="O15" s="60"/>
      <c r="P15" s="60"/>
      <c r="Q15" s="60"/>
      <c r="R15" s="60"/>
      <c r="S15" s="60"/>
      <c r="U15" s="60"/>
    </row>
    <row r="16" spans="3:19" ht="11.25">
      <c r="C16" s="60"/>
      <c r="H16" s="60"/>
      <c r="I16" s="60"/>
      <c r="M16" s="60"/>
      <c r="O16" s="60"/>
      <c r="P16" s="60"/>
      <c r="Q16" s="60"/>
      <c r="R16" s="60"/>
      <c r="S16" s="60"/>
    </row>
    <row r="17" spans="3:19" ht="11.25">
      <c r="C17" s="60"/>
      <c r="D17" s="60"/>
      <c r="H17" s="60"/>
      <c r="L17" s="60"/>
      <c r="O17" s="60"/>
      <c r="P17" s="60"/>
      <c r="Q17" s="60"/>
      <c r="S17" s="60"/>
    </row>
    <row r="18" spans="4:19" ht="11.25">
      <c r="D18" s="60"/>
      <c r="P18" s="60"/>
      <c r="Q18" s="60"/>
      <c r="S18" s="60"/>
    </row>
    <row r="19" spans="16:20" ht="11.25">
      <c r="P19" s="60"/>
      <c r="T19" s="60"/>
    </row>
    <row r="20" spans="15:20" ht="11.25">
      <c r="O20" s="60"/>
      <c r="T20" s="60"/>
    </row>
    <row r="21" ht="11.25">
      <c r="T21" s="60"/>
    </row>
    <row r="22" ht="11.25">
      <c r="T22" s="60"/>
    </row>
    <row r="23" spans="17:20" ht="11.25">
      <c r="Q23" s="60"/>
      <c r="T23" s="60"/>
    </row>
    <row r="24" spans="16:20" ht="11.25">
      <c r="P24" s="60"/>
      <c r="T24" s="60"/>
    </row>
    <row r="25" spans="16:19" ht="11.25">
      <c r="P25" s="60"/>
      <c r="S25" s="60"/>
    </row>
    <row r="26" ht="11.25">
      <c r="S26" s="60"/>
    </row>
    <row r="30" ht="11.25">
      <c r="J30" s="60"/>
    </row>
    <row r="44" ht="11.25">
      <c r="J44" s="60"/>
    </row>
  </sheetData>
  <sheetProtection formatCells="0" formatColumns="0" formatRows="0"/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9" bottom="0.59" header="0.39" footer="0.39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2019-01-24T02:42:07Z</cp:lastPrinted>
  <dcterms:created xsi:type="dcterms:W3CDTF">2018-12-14T05:53:09Z</dcterms:created>
  <dcterms:modified xsi:type="dcterms:W3CDTF">2019-01-24T21:59:49Z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265066</vt:r8>
  </property>
  <property fmtid="{D5CDD505-2E9C-101B-9397-08002B2CF9AE}" pid="4" name="KSOProductBuildV">
    <vt:lpwstr>2052-11.1.0.8214</vt:lpwstr>
  </property>
</Properties>
</file>