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19" activeTab="23"/>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3" r:id="rId23"/>
    <sheet name="22整体支出绩效目标表" sheetId="24" r:id="rId24"/>
  </sheets>
  <calcPr calcId="144525"/>
</workbook>
</file>

<file path=xl/sharedStrings.xml><?xml version="1.0" encoding="utf-8"?>
<sst xmlns="http://schemas.openxmlformats.org/spreadsheetml/2006/main" count="1390" uniqueCount="465">
  <si>
    <t>2023年部门预算公开表</t>
  </si>
  <si>
    <t>单位编码：</t>
  </si>
  <si>
    <t>109001</t>
  </si>
  <si>
    <t>单位名称：</t>
  </si>
  <si>
    <t>邵阳市统计局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</si>
  <si>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</si>
  <si>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</si>
  <si>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</si>
  <si>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</si>
  <si>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</si>
  <si>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</si>
  <si>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</si>
  <si>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</si>
  <si>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</si>
  <si>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</si>
  <si>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</si>
  <si>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</si>
  <si>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</si>
  <si>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</si>
  <si>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</si>
  <si>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</si>
  <si>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</si>
  <si>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</si>
  <si>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</si>
  <si>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</si>
  <si>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</si>
  <si>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</si>
  <si>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</si>
  <si>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</si>
  <si>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</si>
  <si>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部门：109_邵阳市统计局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</si>
  <si>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</si>
  <si>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</si>
  <si>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</si>
  <si>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</si>
  <si>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</si>
  <si>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</si>
  <si>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</si>
  <si>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</si>
  <si>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</si>
  <si>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</si>
  <si>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</si>
  <si>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</si>
  <si>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</si>
  <si>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</si>
  <si>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</si>
  <si>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</si>
  <si>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</si>
  <si>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</si>
  <si>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</si>
  <si>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</si>
  <si>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</si>
  <si>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</si>
  <si>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</si>
  <si>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</si>
  <si>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</si>
  <si>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</si>
  <si>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</si>
  <si>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</si>
  <si>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</si>
  <si>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</si>
  <si>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</si>
  <si>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</si>
  <si>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</si>
  <si>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</si>
  <si>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</si>
  <si>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</si>
  <si>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</si>
  <si>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</si>
  <si>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</si>
  <si>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</si>
  <si>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</si>
  <si>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</si>
  <si>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</si>
  <si>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</si>
  <si>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</si>
  <si>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</si>
  <si>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</si>
  <si>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</si>
  <si>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</si>
  <si>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</si>
  <si>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</si>
  <si>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</si>
  <si>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</si>
  <si>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</si>
  <si>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</si>
  <si>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</si>
  <si>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</si>
  <si>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</si>
  <si>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</si>
  <si>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</si>
  <si>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</si>
  <si>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</si>
  <si>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</si>
  <si>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</si>
  <si>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</si>
  <si>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</si>
  <si>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</si>
  <si>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</si>
  <si>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</si>
  <si>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</si>
  <si>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</si>
  <si>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</si>
  <si>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</si>
  <si>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</si>
  <si>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</si>
  <si>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</si>
  <si>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</si>
  <si>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</si>
  <si>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</si>
  <si>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</si>
  <si>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</si>
  <si>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</si>
  <si>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</si>
  <si>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</si>
  <si>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</si>
  <si>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</si>
  <si>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</si>
  <si>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</si>
  <si>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</si>
  <si>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</si>
  <si>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</si>
  <si>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</si>
  <si>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</si>
  <si>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</si>
  <si>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</si>
  <si>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</si>
  <si>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</si>
  <si>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</si>
  <si>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</si>
  <si>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</si>
  <si>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</si>
  <si>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</si>
  <si>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</si>
  <si>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</si>
  <si>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</si>
  <si>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</si>
  <si>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</si>
  <si>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</si>
  <si>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</si>
  <si>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</si>
  <si>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</si>
  <si>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</si>
  <si>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</si>
  <si>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</si>
  <si>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</si>
  <si>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</si>
  <si>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</si>
  <si>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</si>
  <si>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</si>
  <si>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</si>
  <si>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</si>
  <si>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</si>
  <si>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109</t>
  </si>
  <si>
    <t xml:space="preserve">  109001</t>
  </si>
  <si>
    <t xml:space="preserve">  邵阳市统计局</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</si>
  <si>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</si>
  <si>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</si>
  <si>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</si>
  <si>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</si>
  <si>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</si>
  <si>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</si>
  <si>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</si>
  <si>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</si>
  <si>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</si>
  <si>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</si>
  <si>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</si>
  <si>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</si>
  <si>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</si>
  <si>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 xml:space="preserve">    一般公共服务支出</t>
  </si>
  <si>
    <t>05</t>
  </si>
  <si>
    <t xml:space="preserve">    统计信息事务</t>
  </si>
  <si>
    <t>01</t>
  </si>
  <si>
    <t xml:space="preserve">    2010501</t>
  </si>
  <si>
    <t xml:space="preserve">    行政运行</t>
  </si>
  <si>
    <t>02</t>
  </si>
  <si>
    <t xml:space="preserve">    2010502</t>
  </si>
  <si>
    <t xml:space="preserve">    一般行政管理事务</t>
  </si>
  <si>
    <t>208</t>
  </si>
  <si>
    <t xml:space="preserve">    社会保障和就业支出</t>
  </si>
  <si>
    <t xml:space="preserve">    行政事业单位养老支出</t>
  </si>
  <si>
    <t xml:space="preserve">    2080501</t>
  </si>
  <si>
    <t xml:space="preserve">    行政单位离退休</t>
  </si>
  <si>
    <t xml:space="preserve">    2080505</t>
  </si>
  <si>
    <t xml:space="preserve">    机关事业单位基本养老保险缴费支出</t>
  </si>
  <si>
    <t>08</t>
  </si>
  <si>
    <t>抚恤</t>
  </si>
  <si>
    <t>99</t>
  </si>
  <si>
    <t xml:space="preserve">    2080899</t>
  </si>
  <si>
    <t xml:space="preserve">    其他优抚支出</t>
  </si>
  <si>
    <t xml:space="preserve">    财政对其他社会保险基金的补助</t>
  </si>
  <si>
    <t>27</t>
  </si>
  <si>
    <t xml:space="preserve">    2082701</t>
  </si>
  <si>
    <t xml:space="preserve">    财政对失业保险基金的补助</t>
  </si>
  <si>
    <t xml:space="preserve">    2082702</t>
  </si>
  <si>
    <t xml:space="preserve">    财政对工伤保险基金的补助</t>
  </si>
  <si>
    <t xml:space="preserve">    卫生健康支出</t>
  </si>
  <si>
    <t xml:space="preserve">    行政事业单位医疗</t>
  </si>
  <si>
    <t>210</t>
  </si>
  <si>
    <t>11</t>
  </si>
  <si>
    <t xml:space="preserve">    2101101</t>
  </si>
  <si>
    <t xml:space="preserve">    行政单位医疗</t>
  </si>
  <si>
    <t>03</t>
  </si>
  <si>
    <t xml:space="preserve">    2101103</t>
  </si>
  <si>
    <t xml:space="preserve">    公务员医疗补助</t>
  </si>
  <si>
    <t xml:space="preserve">    住房保障支出</t>
  </si>
  <si>
    <t xml:space="preserve">    住房改革支出</t>
  </si>
  <si>
    <t>221</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</si>
  <si>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</si>
  <si>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</si>
  <si>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</si>
  <si>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</si>
  <si>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</si>
  <si>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</si>
  <si>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</si>
  <si>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</si>
  <si>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</si>
  <si>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</si>
  <si>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</si>
  <si>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</si>
  <si>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</si>
  <si>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</si>
  <si>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</si>
  <si>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</si>
  <si>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</si>
  <si>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</si>
  <si>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</si>
  <si>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</si>
  <si>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109001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</si>
  <si>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</si>
  <si>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</si>
  <si>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</si>
  <si>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</si>
  <si>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</si>
  <si>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</si>
  <si>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</si>
  <si>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</si>
  <si>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</si>
  <si>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</si>
  <si>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</si>
  <si>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</si>
  <si>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</si>
  <si>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</si>
  <si>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</si>
  <si>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</si>
  <si>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</si>
  <si>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</si>
  <si>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</si>
  <si>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</si>
  <si>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</si>
  <si>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</si>
  <si>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</si>
  <si>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</si>
  <si>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</si>
  <si>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2010501</t>
  </si>
  <si>
    <t xml:space="preserve">     2010502</t>
  </si>
  <si>
    <t xml:space="preserve">     2080501</t>
  </si>
  <si>
    <t xml:space="preserve">     2080505</t>
  </si>
  <si>
    <t xml:space="preserve">     2080899</t>
  </si>
  <si>
    <t xml:space="preserve">     2082701</t>
  </si>
  <si>
    <t xml:space="preserve">     2082702</t>
  </si>
  <si>
    <t xml:space="preserve">     2101101</t>
  </si>
  <si>
    <t xml:space="preserve">     2101103</t>
  </si>
  <si>
    <t xml:space="preserve">     2210201</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</si>
  <si>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</si>
  <si>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</si>
  <si>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</si>
  <si>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</si>
  <si>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</si>
  <si>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</si>
  <si>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</si>
  <si>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</si>
  <si>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</si>
  <si>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</si>
  <si>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</si>
  <si>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</si>
  <si>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</si>
  <si>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</si>
  <si>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</si>
  <si>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</si>
  <si>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</si>
  <si>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</si>
  <si>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</si>
  <si>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</si>
  <si>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</si>
  <si>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</si>
  <si>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</si>
  <si>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</si>
  <si>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</si>
  <si>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</si>
  <si>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</si>
  <si>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</si>
  <si>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</si>
  <si>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</si>
  <si>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</si>
  <si>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</si>
  <si>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</si>
  <si>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</si>
  <si>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</si>
  <si>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</si>
  <si>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</si>
  <si>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</si>
  <si>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</si>
  <si>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</si>
  <si>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</si>
  <si>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</si>
  <si>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</si>
  <si>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</si>
  <si>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</si>
  <si>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</si>
  <si>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</si>
  <si>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</si>
  <si>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</si>
  <si>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</si>
  <si>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</si>
  <si>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</si>
  <si>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</si>
  <si>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</si>
  <si>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</si>
  <si>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</si>
  <si>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</si>
  <si>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</si>
  <si>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</si>
  <si>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</si>
  <si>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</si>
  <si>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</si>
  <si>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</si>
  <si>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</si>
  <si>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</si>
  <si>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</si>
  <si>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</si>
  <si>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</si>
  <si>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</si>
  <si>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</si>
  <si>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</si>
  <si>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</si>
  <si>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</si>
  <si>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</si>
  <si>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</si>
  <si>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</si>
  <si>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</si>
  <si>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</si>
  <si>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</si>
  <si>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</si>
  <si>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</si>
  <si>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</si>
  <si>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</si>
  <si>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</si>
  <si>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</si>
  <si>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</si>
  <si>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</si>
  <si>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</si>
  <si>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</si>
  <si>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</si>
  <si>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</si>
  <si>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</si>
  <si>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</si>
  <si>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</si>
  <si>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</si>
  <si>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</si>
  <si>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</si>
  <si>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</si>
  <si>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</si>
  <si>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</si>
  <si>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</si>
  <si>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</si>
  <si>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</si>
  <si>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109001</t>
  </si>
  <si>
    <t xml:space="preserve">   第五次全国经济普查经费</t>
  </si>
  <si>
    <t xml:space="preserve">   民调经费</t>
  </si>
  <si>
    <t xml:space="preserve">   普查经费</t>
  </si>
  <si>
    <t>部门公开表21</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</si>
  <si>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</si>
  <si>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</si>
  <si>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</si>
  <si>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</si>
  <si>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</si>
  <si>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</si>
  <si>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</si>
  <si>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</si>
  <si>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</si>
  <si>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</si>
  <si>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</si>
  <si>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</si>
  <si>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</si>
  <si>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</si>
  <si>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民调经费</t>
  </si>
  <si>
    <t>制定民意调查具体操作细则，严格规范样本电话数据库管理，加强电访员培训和管理；对调查数据资料进行分析汇总、排名，对群众反映的意见和建议分类汇总，并撰写民调分析报告。</t>
  </si>
  <si>
    <t>成本指标</t>
  </si>
  <si>
    <t>经济成本指标</t>
  </si>
  <si>
    <t>民调经费控制</t>
  </si>
  <si>
    <t>≤80万元</t>
  </si>
  <si>
    <t>万元</t>
  </si>
  <si>
    <t>≤</t>
  </si>
  <si>
    <t>社会成本指标</t>
  </si>
  <si>
    <t>统计数据和统计分析报告质量</t>
  </si>
  <si>
    <t>提高</t>
  </si>
  <si>
    <t>%</t>
  </si>
  <si>
    <t>定性</t>
  </si>
  <si>
    <t>统计服务水平</t>
  </si>
  <si>
    <t>提升</t>
  </si>
  <si>
    <t>满意度指标</t>
  </si>
  <si>
    <t>服务对象满意度指标</t>
  </si>
  <si>
    <t>调查数据获得官方及用户的认可度</t>
  </si>
  <si>
    <t>≥95%</t>
  </si>
  <si>
    <t>≥</t>
  </si>
  <si>
    <t>乡镇机构、市直机关对民意调查认可度</t>
  </si>
  <si>
    <t>人民群众满意度</t>
  </si>
  <si>
    <t>≥90%</t>
  </si>
  <si>
    <t>效益指标</t>
  </si>
  <si>
    <t>可持续影响指标</t>
  </si>
  <si>
    <t>跟踪调查分析</t>
  </si>
  <si>
    <t>长期</t>
  </si>
  <si>
    <t>时间</t>
  </si>
  <si>
    <t>产出指标</t>
  </si>
  <si>
    <t>时效指标</t>
  </si>
  <si>
    <t>预算执行率</t>
  </si>
  <si>
    <t>100%</t>
  </si>
  <si>
    <t>定量</t>
  </si>
  <si>
    <t>调查数据资料分析汇总及时率</t>
  </si>
  <si>
    <t>质量指标</t>
  </si>
  <si>
    <t>数据精准度</t>
  </si>
  <si>
    <t>≥98%</t>
  </si>
  <si>
    <t>有效样本电访成功率</t>
  </si>
  <si>
    <t>统计调查覆盖率</t>
  </si>
  <si>
    <t>数量指标</t>
  </si>
  <si>
    <t>撰写民意调查报告</t>
  </si>
  <si>
    <t>≥2份</t>
  </si>
  <si>
    <t>份</t>
  </si>
  <si>
    <t>电访抽样调查乡镇样本数</t>
  </si>
  <si>
    <t>206个乡镇</t>
  </si>
  <si>
    <t>个</t>
  </si>
  <si>
    <t>完成民意调查任务</t>
  </si>
  <si>
    <t>≥10项</t>
  </si>
  <si>
    <t>获取有效样本</t>
  </si>
  <si>
    <t>≥6万个</t>
  </si>
  <si>
    <t xml:space="preserve">  普查经费</t>
  </si>
  <si>
    <t>完成全市第五次全国经济普查动员大会，对普查员进行培训，并发放普查数据表；开展经济普查数据收集、整理与分析。</t>
  </si>
  <si>
    <t>社会效益指标</t>
  </si>
  <si>
    <t>数据报表收集统计及时率</t>
  </si>
  <si>
    <t>统计数据精准率</t>
  </si>
  <si>
    <t>98%</t>
  </si>
  <si>
    <t>县市区普查覆盖率</t>
  </si>
  <si>
    <t>普查数据产品达标率</t>
  </si>
  <si>
    <t>县市区普查对象数据收集</t>
  </si>
  <si>
    <t>12个</t>
  </si>
  <si>
    <t>党政领导、基层统计局对普查工作认可度</t>
  </si>
  <si>
    <t>普查经费</t>
  </si>
  <si>
    <t>≤10万元</t>
  </si>
  <si>
    <t>部门公开表22</t>
  </si>
  <si>
    <t>整体支出绩效目标表</t>
  </si>
  <si>
    <t>年度预算申请</t>
  </si>
  <si>
    <t>整体绩效目标</t>
  </si>
  <si>
    <t>部门整体支出年度绩效目标</t>
  </si>
  <si>
    <t>按收入性质分</t>
  </si>
  <si>
    <t>按支出性质分</t>
  </si>
  <si>
    <t>政府性基金拨款</t>
  </si>
  <si>
    <t>其他资金</t>
  </si>
  <si>
    <t>度量单位</t>
  </si>
  <si>
    <t>指标值说明</t>
  </si>
  <si>
    <t>目标1：及时为党委政府和社会各界提供真实可信的统计产品和信息咨询服务。
目标2：参与全面小康、政府绩效评估、新型工业化、重点民生实事、节能降耗、县域经济重点县等一系列考核数据的收集和认定。
目标3：执行国家统计报表制度，高质量、高标准完成民意调查，完成各项常规统计。
目标4：完成好第五次全国经济普查工作。
目标5：组织各部门社会经济调查，汇总、整理全市基本统计资料，对国民经济、社会发展和科技进步等情况进行统计分析、统计预测和统计监督，向市委、市政府及有关部门提供有效的统计信息和咨询建议</t>
  </si>
  <si>
    <t>重点工作任务完成</t>
  </si>
  <si>
    <t>履职目标实现</t>
  </si>
  <si>
    <t>履职效益</t>
  </si>
  <si>
    <t>满意度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</si>
</sst>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
      <scheme val="minor"/>
    </font>
    <font>
      <sz val="9"/>
      <name val="SimSun"/>
      <charset val="134"/>
    </font>
    <font>
      <b/>
      <sz val="17"/>
      <name val="SimSun"/>
      <charset val="134"/>
    </font>
    <font>
      <b/>
      <sz val="9"/>
      <name val="SimSun"/>
      <charset val="134"/>
    </font>
    <font>
      <b/>
      <sz val="8"/>
      <name val="SimSun"/>
      <charset val="134"/>
    </font>
    <font>
      <sz val="7"/>
      <name val="SimSun"/>
      <charset val="134"/>
    </font>
    <font>
      <b/>
      <sz val="19"/>
      <name val="SimSun"/>
      <charset val="134"/>
    </font>
    <font>
      <b/>
      <sz val="7"/>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6"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12"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8" borderId="7"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16" fillId="10" borderId="0" applyNumberFormat="0" applyBorder="0" applyAlignment="0" applyProtection="0">
      <alignment vertical="center"/>
    </xf>
    <xf numFmtId="0" fontId="19" fillId="0" borderId="9" applyNumberFormat="0" applyFill="0" applyAlignment="0" applyProtection="0">
      <alignment vertical="center"/>
    </xf>
    <xf numFmtId="0" fontId="16" fillId="11" borderId="0" applyNumberFormat="0" applyBorder="0" applyAlignment="0" applyProtection="0">
      <alignment vertical="center"/>
    </xf>
    <xf numFmtId="0" fontId="25" fillId="12" borderId="10" applyNumberFormat="0" applyAlignment="0" applyProtection="0">
      <alignment vertical="center"/>
    </xf>
    <xf numFmtId="0" fontId="26" fillId="12" borderId="6" applyNumberFormat="0" applyAlignment="0" applyProtection="0">
      <alignment vertical="center"/>
    </xf>
    <xf numFmtId="0" fontId="27" fillId="13" borderId="11"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57">
    <xf numFmtId="0" fontId="0" fillId="0" borderId="0" xfId="0">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1" fillId="0" borderId="0" xfId="0" applyFont="1" applyBorder="1" applyAlignment="1">
      <alignment horizontal="right" vertical="center" wrapText="1"/>
    </xf>
    <xf numFmtId="0" fontId="3" fillId="0" borderId="0" xfId="0" applyFont="1" applyBorder="1" applyAlignment="1">
      <alignment horizontal="right" vertical="center" wrapText="1"/>
    </xf>
    <xf numFmtId="0" fontId="6" fillId="0" borderId="0" xfId="0" applyFont="1" applyBorder="1" applyAlignment="1">
      <alignment horizontal="center" vertical="center" wrapText="1"/>
    </xf>
    <xf numFmtId="0" fontId="7" fillId="0" borderId="1" xfId="0" applyFont="1" applyBorder="1" applyAlignment="1">
      <alignment horizontal="left" vertical="center" wrapText="1"/>
    </xf>
    <xf numFmtId="4" fontId="7" fillId="0" borderId="1" xfId="0" applyNumberFormat="1"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4" fontId="5" fillId="0" borderId="1" xfId="0" applyNumberFormat="1" applyFont="1" applyBorder="1" applyAlignment="1">
      <alignment horizontal="right" vertical="center" wrapText="1"/>
    </xf>
    <xf numFmtId="0" fontId="7"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4" fontId="5" fillId="2" borderId="1" xfId="0" applyNumberFormat="1" applyFont="1" applyFill="1" applyBorder="1" applyAlignment="1">
      <alignment vertical="center" wrapText="1"/>
    </xf>
    <xf numFmtId="0" fontId="1" fillId="0" borderId="1" xfId="0" applyFont="1" applyBorder="1" applyAlignment="1">
      <alignment vertical="center" wrapText="1"/>
    </xf>
    <xf numFmtId="4" fontId="7" fillId="0" borderId="1" xfId="0" applyNumberFormat="1" applyFont="1" applyBorder="1" applyAlignment="1">
      <alignment horizontal="right" vertical="center" wrapText="1"/>
    </xf>
    <xf numFmtId="0" fontId="1" fillId="0" borderId="1" xfId="0" applyFont="1" applyFill="1" applyBorder="1" applyAlignment="1">
      <alignment vertical="center" wrapText="1"/>
    </xf>
    <xf numFmtId="0" fontId="5" fillId="2" borderId="2" xfId="0" applyFont="1" applyFill="1" applyBorder="1" applyAlignment="1">
      <alignment vertical="center" wrapText="1"/>
    </xf>
    <xf numFmtId="0" fontId="8" fillId="0" borderId="0" xfId="0" applyFont="1" applyBorder="1" applyAlignment="1">
      <alignment vertical="center" wrapText="1"/>
    </xf>
    <xf numFmtId="0" fontId="5" fillId="0" borderId="0" xfId="0" applyFont="1" applyBorder="1" applyAlignment="1">
      <alignment vertical="center" wrapText="1"/>
    </xf>
    <xf numFmtId="0" fontId="7" fillId="0" borderId="0" xfId="0" applyFont="1" applyBorder="1" applyAlignment="1">
      <alignment vertical="center" wrapText="1"/>
    </xf>
    <xf numFmtId="4" fontId="5" fillId="0" borderId="3" xfId="0" applyNumberFormat="1" applyFont="1" applyBorder="1" applyAlignment="1">
      <alignment horizontal="right" vertical="center" wrapText="1"/>
    </xf>
    <xf numFmtId="4" fontId="5" fillId="0" borderId="3" xfId="0" applyNumberFormat="1" applyFont="1" applyBorder="1" applyAlignment="1">
      <alignment vertical="center" wrapText="1"/>
    </xf>
    <xf numFmtId="4" fontId="5" fillId="0" borderId="4" xfId="0" applyNumberFormat="1" applyFont="1" applyBorder="1" applyAlignment="1">
      <alignment horizontal="right" vertical="center" wrapText="1"/>
    </xf>
    <xf numFmtId="4" fontId="5" fillId="0" borderId="5" xfId="0" applyNumberFormat="1" applyFont="1" applyBorder="1" applyAlignment="1">
      <alignment horizontal="right" vertical="center" wrapText="1"/>
    </xf>
    <xf numFmtId="4" fontId="5" fillId="0" borderId="5" xfId="0" applyNumberFormat="1" applyFont="1" applyBorder="1" applyAlignment="1">
      <alignment vertical="center" wrapText="1"/>
    </xf>
    <xf numFmtId="0" fontId="0" fillId="0" borderId="4" xfId="0" applyBorder="1">
      <alignment vertical="center"/>
    </xf>
    <xf numFmtId="4" fontId="7" fillId="2" borderId="1" xfId="0" applyNumberFormat="1" applyFont="1" applyFill="1" applyBorder="1" applyAlignment="1">
      <alignment vertical="center" wrapText="1"/>
    </xf>
    <xf numFmtId="0" fontId="1"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8" fillId="0" borderId="1" xfId="0" applyFont="1" applyBorder="1" applyAlignment="1">
      <alignment vertical="center" wrapText="1"/>
    </xf>
    <xf numFmtId="0" fontId="4" fillId="2" borderId="1" xfId="0" applyFont="1" applyFill="1" applyBorder="1" applyAlignment="1">
      <alignment horizontal="left" vertical="center" wrapText="1"/>
    </xf>
    <xf numFmtId="4" fontId="4" fillId="2" borderId="1" xfId="0" applyNumberFormat="1" applyFont="1" applyFill="1" applyBorder="1" applyAlignment="1">
      <alignmen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4" fontId="8" fillId="2" borderId="1" xfId="0" applyNumberFormat="1" applyFont="1" applyFill="1" applyBorder="1" applyAlignment="1">
      <alignment vertical="center" wrapText="1"/>
    </xf>
    <xf numFmtId="0" fontId="8"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5" fillId="0" borderId="1" xfId="0" applyFont="1" applyBorder="1" applyAlignment="1">
      <alignment horizontal="left" vertical="center" wrapText="1"/>
    </xf>
    <xf numFmtId="0" fontId="9" fillId="0" borderId="0" xfId="0" applyFont="1" applyBorder="1" applyAlignment="1">
      <alignment horizontal="center" vertical="center" wrapText="1"/>
    </xf>
    <xf numFmtId="0" fontId="3"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11" fillId="0" borderId="0" xfId="0" applyFont="1" applyBorder="1" applyAlignment="1">
      <alignment horizontal="center" vertical="center" wrapText="1"/>
    </xf>
    <xf numFmtId="0" fontId="9" fillId="0" borderId="0" xfId="0" applyFont="1" applyBorder="1" applyAlignment="1">
      <alignment vertical="center" wrapText="1"/>
    </xf>
    <xf numFmtId="0" fontId="9"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K11" sqref="K11"/>
    </sheetView>
  </sheetViews>
  <sheetFormatPr defaultColWidth="10" defaultRowHeight="14.4" outlineLevelRow="7"/>
  <cols>
    <col min="1" max="1" width="3.62962962962963" customWidth="1"/>
    <col min="2" max="2" width="3.75" customWidth="1"/>
    <col min="3" max="3" width="4.62962962962963" customWidth="1"/>
    <col min="4" max="4" width="19.25" customWidth="1"/>
    <col min="5" max="11" width="9.75" customWidth="1"/>
  </cols>
  <sheetData>
    <row r="1" ht="73.35" customHeight="1" spans="1:9">
      <c r="A1" s="54" t="s">
        <v>0</v>
      </c>
      <c r="B1" s="54"/>
      <c r="C1" s="54"/>
      <c r="D1" s="54"/>
      <c r="E1" s="54"/>
      <c r="F1" s="54"/>
      <c r="G1" s="54"/>
      <c r="H1" s="54"/>
      <c r="I1" s="54"/>
    </row>
    <row r="2" ht="23.25" customHeight="1" spans="1:9">
      <c r="A2" s="3"/>
      <c r="B2" s="3"/>
      <c r="C2" s="3"/>
      <c r="D2" s="3"/>
      <c r="E2" s="3"/>
      <c r="F2" s="3"/>
      <c r="G2" s="3"/>
      <c r="H2" s="3"/>
      <c r="I2" s="3"/>
    </row>
    <row r="3" ht="21.6" customHeight="1" spans="1:9">
      <c r="A3" s="3"/>
      <c r="B3" s="3"/>
      <c r="C3" s="3"/>
      <c r="D3" s="3"/>
      <c r="E3" s="3"/>
      <c r="F3" s="3"/>
      <c r="G3" s="3"/>
      <c r="H3" s="3"/>
      <c r="I3" s="3"/>
    </row>
    <row r="4" ht="39.6" customHeight="1" spans="1:9">
      <c r="A4" s="55"/>
      <c r="B4" s="56"/>
      <c r="C4" s="1"/>
      <c r="D4" s="55" t="s">
        <v>1</v>
      </c>
      <c r="E4" s="56" t="s">
        <v>2</v>
      </c>
      <c r="F4" s="56"/>
      <c r="G4" s="56"/>
      <c r="H4" s="56"/>
      <c r="I4" s="1"/>
    </row>
    <row r="5" ht="54.4" customHeight="1" spans="1:9">
      <c r="A5" s="55"/>
      <c r="B5" s="56"/>
      <c r="C5" s="1"/>
      <c r="D5" s="55" t="s">
        <v>3</v>
      </c>
      <c r="E5" s="56" t="s">
        <v>4</v>
      </c>
      <c r="F5" s="56"/>
      <c r="G5" s="56"/>
      <c r="H5" s="56"/>
      <c r="I5" s="1"/>
    </row>
    <row r="6" ht="16.35" customHeight="1"/>
    <row r="7" ht="16.35" customHeight="1"/>
    <row r="8" ht="16.35" customHeight="1" spans="4:4">
      <c r="D8" s="1"/>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topLeftCell="A8" workbookViewId="0">
      <selection activeCell="A22" sqref="A22:E23"/>
    </sheetView>
  </sheetViews>
  <sheetFormatPr defaultColWidth="10" defaultRowHeight="14.4"/>
  <cols>
    <col min="1" max="1" width="4.37962962962963" customWidth="1"/>
    <col min="2" max="2" width="4.75" customWidth="1"/>
    <col min="3" max="3" width="5.37962962962963" customWidth="1"/>
    <col min="4" max="4" width="9.62962962962963" customWidth="1"/>
    <col min="5" max="5" width="21.25" customWidth="1"/>
    <col min="6" max="6" width="13.3796296296296" customWidth="1"/>
    <col min="7" max="7" width="12.5" customWidth="1"/>
    <col min="8" max="9" width="10.25" customWidth="1"/>
    <col min="10" max="10" width="9.12962962962963" customWidth="1"/>
    <col min="11" max="11" width="10.25" customWidth="1"/>
    <col min="12" max="12" width="12.5" customWidth="1"/>
    <col min="13" max="13" width="9.62962962962963" customWidth="1"/>
    <col min="14" max="14" width="9.87962962962963" customWidth="1"/>
    <col min="15" max="16" width="9.75" customWidth="1"/>
  </cols>
  <sheetData>
    <row r="1" ht="16.35" customHeight="1" spans="1:14">
      <c r="A1" s="1"/>
      <c r="M1" s="8" t="s">
        <v>264</v>
      </c>
      <c r="N1" s="8"/>
    </row>
    <row r="2" ht="44.85" customHeight="1" spans="1:14">
      <c r="A2" s="2" t="s">
        <v>14</v>
      </c>
      <c r="B2" s="2"/>
      <c r="C2" s="2"/>
      <c r="D2" s="2"/>
      <c r="E2" s="2"/>
      <c r="F2" s="2"/>
      <c r="G2" s="2"/>
      <c r="H2" s="2"/>
      <c r="I2" s="2"/>
      <c r="J2" s="2"/>
      <c r="K2" s="2"/>
      <c r="L2" s="2"/>
      <c r="M2" s="2"/>
      <c r="N2" s="2"/>
    </row>
    <row r="3" ht="22.35" customHeight="1" spans="1:14">
      <c r="A3" s="3" t="s">
        <v>30</v>
      </c>
      <c r="B3" s="3"/>
      <c r="C3" s="3"/>
      <c r="D3" s="3"/>
      <c r="E3" s="3"/>
      <c r="F3" s="3"/>
      <c r="G3" s="3"/>
      <c r="H3" s="3"/>
      <c r="I3" s="3"/>
      <c r="J3" s="3"/>
      <c r="K3" s="3"/>
      <c r="L3" s="3"/>
      <c r="M3" s="9" t="s">
        <v>31</v>
      </c>
      <c r="N3" s="9"/>
    </row>
    <row r="4" ht="42.2" customHeight="1" spans="1:14">
      <c r="A4" s="4" t="s">
        <v>157</v>
      </c>
      <c r="B4" s="4"/>
      <c r="C4" s="4"/>
      <c r="D4" s="4" t="s">
        <v>211</v>
      </c>
      <c r="E4" s="4" t="s">
        <v>212</v>
      </c>
      <c r="F4" s="4" t="s">
        <v>230</v>
      </c>
      <c r="G4" s="4" t="s">
        <v>214</v>
      </c>
      <c r="H4" s="4"/>
      <c r="I4" s="4"/>
      <c r="J4" s="4"/>
      <c r="K4" s="4"/>
      <c r="L4" s="4" t="s">
        <v>218</v>
      </c>
      <c r="M4" s="4"/>
      <c r="N4" s="4"/>
    </row>
    <row r="5" ht="39.6" customHeight="1" spans="1:14">
      <c r="A5" s="4" t="s">
        <v>165</v>
      </c>
      <c r="B5" s="4" t="s">
        <v>166</v>
      </c>
      <c r="C5" s="4" t="s">
        <v>167</v>
      </c>
      <c r="D5" s="4"/>
      <c r="E5" s="4"/>
      <c r="F5" s="4"/>
      <c r="G5" s="4" t="s">
        <v>135</v>
      </c>
      <c r="H5" s="4" t="s">
        <v>265</v>
      </c>
      <c r="I5" s="4" t="s">
        <v>266</v>
      </c>
      <c r="J5" s="4" t="s">
        <v>267</v>
      </c>
      <c r="K5" s="4" t="s">
        <v>268</v>
      </c>
      <c r="L5" s="4" t="s">
        <v>135</v>
      </c>
      <c r="M5" s="4" t="s">
        <v>231</v>
      </c>
      <c r="N5" s="4" t="s">
        <v>269</v>
      </c>
    </row>
    <row r="6" ht="22.9" customHeight="1" spans="1:14">
      <c r="A6" s="13"/>
      <c r="B6" s="13"/>
      <c r="C6" s="13"/>
      <c r="D6" s="13"/>
      <c r="E6" s="13" t="s">
        <v>135</v>
      </c>
      <c r="F6" s="23">
        <v>564.899151</v>
      </c>
      <c r="G6" s="23">
        <v>564.899151</v>
      </c>
      <c r="H6" s="23">
        <v>403.9507</v>
      </c>
      <c r="I6" s="23">
        <v>111.352127</v>
      </c>
      <c r="J6" s="23">
        <v>48.396324</v>
      </c>
      <c r="K6" s="23">
        <v>1.2</v>
      </c>
      <c r="L6" s="23"/>
      <c r="M6" s="23"/>
      <c r="N6" s="23"/>
    </row>
    <row r="7" ht="22.9" customHeight="1" spans="1:14">
      <c r="A7" s="13"/>
      <c r="B7" s="13"/>
      <c r="C7" s="13"/>
      <c r="D7" s="11" t="s">
        <v>153</v>
      </c>
      <c r="E7" s="11" t="s">
        <v>4</v>
      </c>
      <c r="F7" s="23">
        <v>564.899151</v>
      </c>
      <c r="G7" s="23">
        <v>564.899151</v>
      </c>
      <c r="H7" s="23">
        <v>403.9507</v>
      </c>
      <c r="I7" s="23">
        <v>111.352127</v>
      </c>
      <c r="J7" s="23">
        <v>48.396324</v>
      </c>
      <c r="K7" s="23">
        <v>1.2</v>
      </c>
      <c r="L7" s="23"/>
      <c r="M7" s="23"/>
      <c r="N7" s="23"/>
    </row>
    <row r="8" ht="22.9" customHeight="1" spans="1:14">
      <c r="A8" s="13"/>
      <c r="B8" s="13"/>
      <c r="C8" s="13"/>
      <c r="D8" s="16" t="s">
        <v>154</v>
      </c>
      <c r="E8" s="16" t="s">
        <v>155</v>
      </c>
      <c r="F8" s="23">
        <v>564.899151</v>
      </c>
      <c r="G8" s="23">
        <v>564.899151</v>
      </c>
      <c r="H8" s="23">
        <v>403.9507</v>
      </c>
      <c r="I8" s="23">
        <v>111.352127</v>
      </c>
      <c r="J8" s="23">
        <v>48.396324</v>
      </c>
      <c r="K8" s="23">
        <v>1.2</v>
      </c>
      <c r="L8" s="23"/>
      <c r="M8" s="23"/>
      <c r="N8" s="23"/>
    </row>
    <row r="9" ht="22.9" customHeight="1" spans="1:14">
      <c r="A9" s="19" t="s">
        <v>168</v>
      </c>
      <c r="B9" s="24"/>
      <c r="C9" s="24"/>
      <c r="D9" s="15" t="s">
        <v>228</v>
      </c>
      <c r="E9" s="20" t="s">
        <v>169</v>
      </c>
      <c r="F9" s="23">
        <f>F10</f>
        <v>405.1507</v>
      </c>
      <c r="G9" s="23">
        <f>G10</f>
        <v>405.1507</v>
      </c>
      <c r="H9" s="23">
        <f>H10</f>
        <v>403.9507</v>
      </c>
      <c r="I9" s="23"/>
      <c r="J9" s="23"/>
      <c r="K9" s="23">
        <f>K10</f>
        <v>1.2</v>
      </c>
      <c r="L9" s="23"/>
      <c r="M9" s="23"/>
      <c r="N9" s="23"/>
    </row>
    <row r="10" ht="22.9" customHeight="1" spans="1:14">
      <c r="A10" s="19" t="s">
        <v>168</v>
      </c>
      <c r="B10" s="19" t="s">
        <v>170</v>
      </c>
      <c r="C10" s="24"/>
      <c r="D10" s="15" t="s">
        <v>228</v>
      </c>
      <c r="E10" s="20" t="s">
        <v>171</v>
      </c>
      <c r="F10" s="23">
        <f>F11</f>
        <v>405.1507</v>
      </c>
      <c r="G10" s="23">
        <f>G11</f>
        <v>405.1507</v>
      </c>
      <c r="H10" s="23">
        <f>H11</f>
        <v>403.9507</v>
      </c>
      <c r="I10" s="23"/>
      <c r="J10" s="23"/>
      <c r="K10" s="23">
        <f>K11</f>
        <v>1.2</v>
      </c>
      <c r="L10" s="23"/>
      <c r="M10" s="23"/>
      <c r="N10" s="23"/>
    </row>
    <row r="11" ht="22.9" customHeight="1" spans="1:14">
      <c r="A11" s="19" t="s">
        <v>168</v>
      </c>
      <c r="B11" s="19" t="s">
        <v>170</v>
      </c>
      <c r="C11" s="19" t="s">
        <v>172</v>
      </c>
      <c r="D11" s="15" t="s">
        <v>228</v>
      </c>
      <c r="E11" s="5" t="s">
        <v>174</v>
      </c>
      <c r="F11" s="6">
        <v>405.1507</v>
      </c>
      <c r="G11" s="6">
        <v>405.1507</v>
      </c>
      <c r="H11" s="17">
        <v>403.9507</v>
      </c>
      <c r="I11" s="17"/>
      <c r="J11" s="17"/>
      <c r="K11" s="17">
        <v>1.2</v>
      </c>
      <c r="L11" s="6"/>
      <c r="M11" s="17"/>
      <c r="N11" s="17"/>
    </row>
    <row r="12" ht="22.9" customHeight="1" spans="1:14">
      <c r="A12" s="19" t="s">
        <v>178</v>
      </c>
      <c r="B12" s="24"/>
      <c r="C12" s="24"/>
      <c r="D12" s="15" t="s">
        <v>228</v>
      </c>
      <c r="E12" s="20" t="s">
        <v>179</v>
      </c>
      <c r="F12" s="6">
        <f>F13+F15</f>
        <v>67.779736</v>
      </c>
      <c r="G12" s="6">
        <f>G13+G15</f>
        <v>67.779736</v>
      </c>
      <c r="H12" s="6"/>
      <c r="I12" s="6">
        <f>I13+I15</f>
        <v>67.779736</v>
      </c>
      <c r="J12" s="17"/>
      <c r="K12" s="17"/>
      <c r="L12" s="6"/>
      <c r="M12" s="17"/>
      <c r="N12" s="17"/>
    </row>
    <row r="13" ht="22.9" customHeight="1" spans="1:14">
      <c r="A13" s="19" t="s">
        <v>178</v>
      </c>
      <c r="B13" s="19" t="s">
        <v>170</v>
      </c>
      <c r="C13" s="24"/>
      <c r="D13" s="15" t="s">
        <v>228</v>
      </c>
      <c r="E13" s="20" t="s">
        <v>180</v>
      </c>
      <c r="F13" s="6">
        <f>F14</f>
        <v>64.528432</v>
      </c>
      <c r="G13" s="6">
        <f>G14</f>
        <v>64.528432</v>
      </c>
      <c r="H13" s="6"/>
      <c r="I13" s="6">
        <f>I14</f>
        <v>64.528432</v>
      </c>
      <c r="J13" s="17"/>
      <c r="K13" s="17"/>
      <c r="L13" s="6"/>
      <c r="M13" s="17"/>
      <c r="N13" s="17"/>
    </row>
    <row r="14" ht="22.9" customHeight="1" spans="1:14">
      <c r="A14" s="19" t="s">
        <v>178</v>
      </c>
      <c r="B14" s="19" t="s">
        <v>170</v>
      </c>
      <c r="C14" s="19" t="s">
        <v>170</v>
      </c>
      <c r="D14" s="15" t="s">
        <v>228</v>
      </c>
      <c r="E14" s="5" t="s">
        <v>184</v>
      </c>
      <c r="F14" s="6">
        <v>64.528432</v>
      </c>
      <c r="G14" s="6">
        <v>64.528432</v>
      </c>
      <c r="H14" s="17"/>
      <c r="I14" s="17">
        <v>64.528432</v>
      </c>
      <c r="J14" s="17"/>
      <c r="K14" s="17"/>
      <c r="L14" s="6"/>
      <c r="M14" s="17"/>
      <c r="N14" s="17"/>
    </row>
    <row r="15" ht="22.9" customHeight="1" spans="1:14">
      <c r="A15" s="19" t="s">
        <v>178</v>
      </c>
      <c r="B15" s="19" t="s">
        <v>191</v>
      </c>
      <c r="C15" s="24"/>
      <c r="D15" s="15" t="s">
        <v>228</v>
      </c>
      <c r="E15" s="25" t="s">
        <v>190</v>
      </c>
      <c r="F15" s="6">
        <f>F16+F17</f>
        <v>3.251304</v>
      </c>
      <c r="G15" s="6">
        <f>G16+G17</f>
        <v>3.251304</v>
      </c>
      <c r="H15" s="6"/>
      <c r="I15" s="6">
        <f>I16+I17</f>
        <v>3.251304</v>
      </c>
      <c r="J15" s="17"/>
      <c r="K15" s="17"/>
      <c r="L15" s="6"/>
      <c r="M15" s="17"/>
      <c r="N15" s="17"/>
    </row>
    <row r="16" ht="22.9" customHeight="1" spans="1:14">
      <c r="A16" s="19" t="s">
        <v>178</v>
      </c>
      <c r="B16" s="19" t="s">
        <v>191</v>
      </c>
      <c r="C16" s="19" t="s">
        <v>172</v>
      </c>
      <c r="D16" s="15" t="s">
        <v>228</v>
      </c>
      <c r="E16" s="5" t="s">
        <v>193</v>
      </c>
      <c r="F16" s="6">
        <v>0.238056</v>
      </c>
      <c r="G16" s="6">
        <v>0.238056</v>
      </c>
      <c r="H16" s="17"/>
      <c r="I16" s="17">
        <v>0.238056</v>
      </c>
      <c r="J16" s="17"/>
      <c r="K16" s="17"/>
      <c r="L16" s="6"/>
      <c r="M16" s="17"/>
      <c r="N16" s="17"/>
    </row>
    <row r="17" ht="22.9" customHeight="1" spans="1:14">
      <c r="A17" s="19" t="s">
        <v>178</v>
      </c>
      <c r="B17" s="19" t="s">
        <v>191</v>
      </c>
      <c r="C17" s="19" t="s">
        <v>175</v>
      </c>
      <c r="D17" s="15" t="s">
        <v>228</v>
      </c>
      <c r="E17" s="5" t="s">
        <v>195</v>
      </c>
      <c r="F17" s="6">
        <v>3.013248</v>
      </c>
      <c r="G17" s="6">
        <v>3.013248</v>
      </c>
      <c r="H17" s="17"/>
      <c r="I17" s="17">
        <v>3.013248</v>
      </c>
      <c r="J17" s="17"/>
      <c r="K17" s="17"/>
      <c r="L17" s="6"/>
      <c r="M17" s="17"/>
      <c r="N17" s="17"/>
    </row>
    <row r="18" ht="22.9" customHeight="1" spans="1:14">
      <c r="A18" s="19" t="s">
        <v>198</v>
      </c>
      <c r="B18" s="24"/>
      <c r="C18" s="24"/>
      <c r="D18" s="15" t="s">
        <v>228</v>
      </c>
      <c r="E18" s="20" t="s">
        <v>196</v>
      </c>
      <c r="F18" s="6">
        <f>F19</f>
        <v>43.572391</v>
      </c>
      <c r="G18" s="6">
        <f>G19</f>
        <v>43.572391</v>
      </c>
      <c r="H18" s="6"/>
      <c r="I18" s="6">
        <f>I19</f>
        <v>43.572391</v>
      </c>
      <c r="J18" s="17"/>
      <c r="K18" s="17"/>
      <c r="L18" s="6"/>
      <c r="M18" s="17"/>
      <c r="N18" s="17"/>
    </row>
    <row r="19" ht="22.9" customHeight="1" spans="1:14">
      <c r="A19" s="19" t="s">
        <v>198</v>
      </c>
      <c r="B19" s="19" t="s">
        <v>199</v>
      </c>
      <c r="C19" s="24"/>
      <c r="D19" s="15" t="s">
        <v>228</v>
      </c>
      <c r="E19" s="20" t="s">
        <v>197</v>
      </c>
      <c r="F19" s="6">
        <f>F20+F21</f>
        <v>43.572391</v>
      </c>
      <c r="G19" s="6">
        <f>G20+G21</f>
        <v>43.572391</v>
      </c>
      <c r="H19" s="6"/>
      <c r="I19" s="6">
        <f>I20+I21</f>
        <v>43.572391</v>
      </c>
      <c r="J19" s="17"/>
      <c r="K19" s="17"/>
      <c r="L19" s="6"/>
      <c r="M19" s="17"/>
      <c r="N19" s="17"/>
    </row>
    <row r="20" ht="22.9" customHeight="1" spans="1:14">
      <c r="A20" s="19" t="s">
        <v>198</v>
      </c>
      <c r="B20" s="19" t="s">
        <v>199</v>
      </c>
      <c r="C20" s="19" t="s">
        <v>172</v>
      </c>
      <c r="D20" s="15" t="s">
        <v>228</v>
      </c>
      <c r="E20" s="5" t="s">
        <v>201</v>
      </c>
      <c r="F20" s="6">
        <v>27.90084</v>
      </c>
      <c r="G20" s="6">
        <v>27.90084</v>
      </c>
      <c r="H20" s="17"/>
      <c r="I20" s="17">
        <v>27.90084</v>
      </c>
      <c r="J20" s="17"/>
      <c r="K20" s="17"/>
      <c r="L20" s="6"/>
      <c r="M20" s="17"/>
      <c r="N20" s="17"/>
    </row>
    <row r="21" ht="22.9" customHeight="1" spans="1:14">
      <c r="A21" s="19" t="s">
        <v>198</v>
      </c>
      <c r="B21" s="19" t="s">
        <v>199</v>
      </c>
      <c r="C21" s="19" t="s">
        <v>202</v>
      </c>
      <c r="D21" s="15" t="s">
        <v>228</v>
      </c>
      <c r="E21" s="5" t="s">
        <v>204</v>
      </c>
      <c r="F21" s="6">
        <v>15.671551</v>
      </c>
      <c r="G21" s="6">
        <v>15.671551</v>
      </c>
      <c r="H21" s="17"/>
      <c r="I21" s="17">
        <v>15.671551</v>
      </c>
      <c r="J21" s="17"/>
      <c r="K21" s="17"/>
      <c r="L21" s="6"/>
      <c r="M21" s="17"/>
      <c r="N21" s="17"/>
    </row>
    <row r="22" ht="22.9" customHeight="1" spans="1:14">
      <c r="A22" s="19" t="s">
        <v>207</v>
      </c>
      <c r="B22" s="24"/>
      <c r="C22" s="24"/>
      <c r="D22" s="15" t="s">
        <v>228</v>
      </c>
      <c r="E22" s="20" t="s">
        <v>205</v>
      </c>
      <c r="F22" s="6">
        <f>F23</f>
        <v>48.396324</v>
      </c>
      <c r="G22" s="6">
        <f>G23</f>
        <v>48.396324</v>
      </c>
      <c r="H22" s="6"/>
      <c r="I22" s="6"/>
      <c r="J22" s="6">
        <f>J23</f>
        <v>48.396324</v>
      </c>
      <c r="K22" s="17"/>
      <c r="L22" s="6"/>
      <c r="M22" s="17"/>
      <c r="N22" s="17"/>
    </row>
    <row r="23" ht="22.9" customHeight="1" spans="1:14">
      <c r="A23" s="19" t="s">
        <v>207</v>
      </c>
      <c r="B23" s="19" t="s">
        <v>175</v>
      </c>
      <c r="C23" s="24"/>
      <c r="D23" s="15" t="s">
        <v>228</v>
      </c>
      <c r="E23" s="20" t="s">
        <v>206</v>
      </c>
      <c r="F23" s="6">
        <f>F24</f>
        <v>48.396324</v>
      </c>
      <c r="G23" s="6">
        <f>G24</f>
        <v>48.396324</v>
      </c>
      <c r="H23" s="6"/>
      <c r="I23" s="6"/>
      <c r="J23" s="6">
        <f>J24</f>
        <v>48.396324</v>
      </c>
      <c r="K23" s="17"/>
      <c r="L23" s="6"/>
      <c r="M23" s="17"/>
      <c r="N23" s="17"/>
    </row>
    <row r="24" ht="22.9" customHeight="1" spans="1:14">
      <c r="A24" s="19" t="s">
        <v>207</v>
      </c>
      <c r="B24" s="19" t="s">
        <v>175</v>
      </c>
      <c r="C24" s="19" t="s">
        <v>172</v>
      </c>
      <c r="D24" s="15" t="s">
        <v>228</v>
      </c>
      <c r="E24" s="5" t="s">
        <v>209</v>
      </c>
      <c r="F24" s="6">
        <v>48.396324</v>
      </c>
      <c r="G24" s="6">
        <v>48.396324</v>
      </c>
      <c r="H24" s="17"/>
      <c r="I24" s="17"/>
      <c r="J24" s="17">
        <v>48.396324</v>
      </c>
      <c r="K24" s="17"/>
      <c r="L24" s="6"/>
      <c r="M24" s="17"/>
      <c r="N24" s="17"/>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4"/>
  <sheetViews>
    <sheetView topLeftCell="A5" workbookViewId="0">
      <selection activeCell="A15" sqref="A15:E15"/>
    </sheetView>
  </sheetViews>
  <sheetFormatPr defaultColWidth="10" defaultRowHeight="14.4"/>
  <cols>
    <col min="1" max="1" width="5" customWidth="1"/>
    <col min="2" max="2" width="5.12962962962963" customWidth="1"/>
    <col min="3" max="3" width="5.75" customWidth="1"/>
    <col min="4" max="4" width="8" customWidth="1"/>
    <col min="5" max="5" width="20.1296296296296" customWidth="1"/>
    <col min="6" max="6" width="14" customWidth="1"/>
    <col min="7" max="22" width="7.75" customWidth="1"/>
    <col min="23" max="24" width="9.75" customWidth="1"/>
  </cols>
  <sheetData>
    <row r="1" ht="16.35" customHeight="1" spans="1:22">
      <c r="A1" s="1"/>
      <c r="U1" s="8" t="s">
        <v>270</v>
      </c>
      <c r="V1" s="8"/>
    </row>
    <row r="2" ht="50.1" customHeight="1" spans="1:22">
      <c r="A2" s="10" t="s">
        <v>15</v>
      </c>
      <c r="B2" s="10"/>
      <c r="C2" s="10"/>
      <c r="D2" s="10"/>
      <c r="E2" s="10"/>
      <c r="F2" s="10"/>
      <c r="G2" s="10"/>
      <c r="H2" s="10"/>
      <c r="I2" s="10"/>
      <c r="J2" s="10"/>
      <c r="K2" s="10"/>
      <c r="L2" s="10"/>
      <c r="M2" s="10"/>
      <c r="N2" s="10"/>
      <c r="O2" s="10"/>
      <c r="P2" s="10"/>
      <c r="Q2" s="10"/>
      <c r="R2" s="10"/>
      <c r="S2" s="10"/>
      <c r="T2" s="10"/>
      <c r="U2" s="10"/>
      <c r="V2" s="10"/>
    </row>
    <row r="3" ht="24.2" customHeight="1" spans="1:22">
      <c r="A3" s="3" t="s">
        <v>30</v>
      </c>
      <c r="B3" s="3"/>
      <c r="C3" s="3"/>
      <c r="D3" s="3"/>
      <c r="E3" s="3"/>
      <c r="F3" s="3"/>
      <c r="G3" s="3"/>
      <c r="H3" s="3"/>
      <c r="I3" s="3"/>
      <c r="J3" s="3"/>
      <c r="K3" s="3"/>
      <c r="L3" s="3"/>
      <c r="M3" s="3"/>
      <c r="N3" s="3"/>
      <c r="O3" s="3"/>
      <c r="P3" s="3"/>
      <c r="Q3" s="3"/>
      <c r="R3" s="3"/>
      <c r="S3" s="3"/>
      <c r="T3" s="3"/>
      <c r="U3" s="9" t="s">
        <v>31</v>
      </c>
      <c r="V3" s="9"/>
    </row>
    <row r="4" ht="26.65" customHeight="1" spans="1:22">
      <c r="A4" s="4" t="s">
        <v>157</v>
      </c>
      <c r="B4" s="4"/>
      <c r="C4" s="4"/>
      <c r="D4" s="4" t="s">
        <v>211</v>
      </c>
      <c r="E4" s="4" t="s">
        <v>212</v>
      </c>
      <c r="F4" s="4" t="s">
        <v>230</v>
      </c>
      <c r="G4" s="4" t="s">
        <v>271</v>
      </c>
      <c r="H4" s="4"/>
      <c r="I4" s="4"/>
      <c r="J4" s="4"/>
      <c r="K4" s="4"/>
      <c r="L4" s="4" t="s">
        <v>272</v>
      </c>
      <c r="M4" s="4"/>
      <c r="N4" s="4"/>
      <c r="O4" s="4"/>
      <c r="P4" s="4"/>
      <c r="Q4" s="4"/>
      <c r="R4" s="4" t="s">
        <v>267</v>
      </c>
      <c r="S4" s="4" t="s">
        <v>273</v>
      </c>
      <c r="T4" s="4"/>
      <c r="U4" s="4"/>
      <c r="V4" s="4"/>
    </row>
    <row r="5" ht="56.1" customHeight="1" spans="1:22">
      <c r="A5" s="4" t="s">
        <v>165</v>
      </c>
      <c r="B5" s="4" t="s">
        <v>166</v>
      </c>
      <c r="C5" s="4" t="s">
        <v>167</v>
      </c>
      <c r="D5" s="4"/>
      <c r="E5" s="4"/>
      <c r="F5" s="4"/>
      <c r="G5" s="4" t="s">
        <v>135</v>
      </c>
      <c r="H5" s="4" t="s">
        <v>274</v>
      </c>
      <c r="I5" s="4" t="s">
        <v>275</v>
      </c>
      <c r="J5" s="4" t="s">
        <v>276</v>
      </c>
      <c r="K5" s="4" t="s">
        <v>277</v>
      </c>
      <c r="L5" s="4" t="s">
        <v>135</v>
      </c>
      <c r="M5" s="4" t="s">
        <v>278</v>
      </c>
      <c r="N5" s="4" t="s">
        <v>279</v>
      </c>
      <c r="O5" s="4" t="s">
        <v>280</v>
      </c>
      <c r="P5" s="4" t="s">
        <v>281</v>
      </c>
      <c r="Q5" s="4" t="s">
        <v>282</v>
      </c>
      <c r="R5" s="4"/>
      <c r="S5" s="4" t="s">
        <v>135</v>
      </c>
      <c r="T5" s="4" t="s">
        <v>283</v>
      </c>
      <c r="U5" s="4" t="s">
        <v>284</v>
      </c>
      <c r="V5" s="4" t="s">
        <v>268</v>
      </c>
    </row>
    <row r="6" ht="22.9" customHeight="1" spans="1:22">
      <c r="A6" s="13"/>
      <c r="B6" s="13"/>
      <c r="C6" s="13"/>
      <c r="D6" s="13"/>
      <c r="E6" s="13" t="s">
        <v>135</v>
      </c>
      <c r="F6" s="12">
        <v>564.899151</v>
      </c>
      <c r="G6" s="12">
        <v>403.9507</v>
      </c>
      <c r="H6" s="12">
        <v>186.8628</v>
      </c>
      <c r="I6" s="12">
        <v>100.23</v>
      </c>
      <c r="J6" s="12">
        <v>101.9779</v>
      </c>
      <c r="K6" s="12">
        <v>14.88</v>
      </c>
      <c r="L6" s="12">
        <v>111.352127</v>
      </c>
      <c r="M6" s="12">
        <v>64.528432</v>
      </c>
      <c r="N6" s="12"/>
      <c r="O6" s="12">
        <v>25.224216</v>
      </c>
      <c r="P6" s="12">
        <v>15.671551</v>
      </c>
      <c r="Q6" s="12">
        <v>5.927928</v>
      </c>
      <c r="R6" s="12">
        <v>48.396324</v>
      </c>
      <c r="S6" s="12">
        <v>1.2</v>
      </c>
      <c r="T6" s="12"/>
      <c r="U6" s="12"/>
      <c r="V6" s="12">
        <v>1.2</v>
      </c>
    </row>
    <row r="7" ht="22.9" customHeight="1" spans="1:22">
      <c r="A7" s="13"/>
      <c r="B7" s="13"/>
      <c r="C7" s="13"/>
      <c r="D7" s="11" t="s">
        <v>153</v>
      </c>
      <c r="E7" s="11" t="s">
        <v>4</v>
      </c>
      <c r="F7" s="12">
        <v>564.899151</v>
      </c>
      <c r="G7" s="12">
        <v>403.9507</v>
      </c>
      <c r="H7" s="12">
        <v>186.8628</v>
      </c>
      <c r="I7" s="12">
        <v>100.23</v>
      </c>
      <c r="J7" s="12">
        <v>101.9779</v>
      </c>
      <c r="K7" s="12">
        <v>14.88</v>
      </c>
      <c r="L7" s="12">
        <v>111.352127</v>
      </c>
      <c r="M7" s="12">
        <v>64.528432</v>
      </c>
      <c r="N7" s="12"/>
      <c r="O7" s="12">
        <v>25.224216</v>
      </c>
      <c r="P7" s="12">
        <v>15.671551</v>
      </c>
      <c r="Q7" s="12">
        <v>5.927928</v>
      </c>
      <c r="R7" s="12">
        <v>48.396324</v>
      </c>
      <c r="S7" s="12">
        <v>1.2</v>
      </c>
      <c r="T7" s="12"/>
      <c r="U7" s="12"/>
      <c r="V7" s="12">
        <v>1.2</v>
      </c>
    </row>
    <row r="8" ht="22.9" customHeight="1" spans="1:22">
      <c r="A8" s="13"/>
      <c r="B8" s="13"/>
      <c r="C8" s="13"/>
      <c r="D8" s="16" t="s">
        <v>154</v>
      </c>
      <c r="E8" s="16" t="s">
        <v>155</v>
      </c>
      <c r="F8" s="12">
        <v>564.899151</v>
      </c>
      <c r="G8" s="12">
        <v>403.9507</v>
      </c>
      <c r="H8" s="12">
        <v>186.8628</v>
      </c>
      <c r="I8" s="12">
        <v>100.23</v>
      </c>
      <c r="J8" s="12">
        <v>101.9779</v>
      </c>
      <c r="K8" s="12">
        <v>14.88</v>
      </c>
      <c r="L8" s="12">
        <v>111.352127</v>
      </c>
      <c r="M8" s="12">
        <v>64.528432</v>
      </c>
      <c r="N8" s="12"/>
      <c r="O8" s="12">
        <v>25.224216</v>
      </c>
      <c r="P8" s="12">
        <v>15.671551</v>
      </c>
      <c r="Q8" s="12">
        <v>5.927928</v>
      </c>
      <c r="R8" s="12">
        <v>48.396324</v>
      </c>
      <c r="S8" s="12">
        <v>1.2</v>
      </c>
      <c r="T8" s="12"/>
      <c r="U8" s="12"/>
      <c r="V8" s="12">
        <v>1.2</v>
      </c>
    </row>
    <row r="9" ht="22.9" customHeight="1" spans="1:22">
      <c r="A9" s="19" t="s">
        <v>168</v>
      </c>
      <c r="B9" s="24"/>
      <c r="C9" s="24"/>
      <c r="D9" s="15" t="s">
        <v>228</v>
      </c>
      <c r="E9" s="20" t="s">
        <v>169</v>
      </c>
      <c r="F9" s="12">
        <f>F10</f>
        <v>405.1507</v>
      </c>
      <c r="G9" s="12">
        <f>G10</f>
        <v>403.9507</v>
      </c>
      <c r="H9" s="12">
        <f>H10</f>
        <v>186.8628</v>
      </c>
      <c r="I9" s="12">
        <f>I10</f>
        <v>100.23</v>
      </c>
      <c r="J9" s="12">
        <f>J10</f>
        <v>101.9779</v>
      </c>
      <c r="K9" s="12">
        <f>K10</f>
        <v>14.88</v>
      </c>
      <c r="L9" s="12"/>
      <c r="M9" s="12"/>
      <c r="N9" s="12"/>
      <c r="O9" s="12"/>
      <c r="P9" s="12"/>
      <c r="Q9" s="12"/>
      <c r="R9" s="12"/>
      <c r="S9" s="12">
        <f>S10</f>
        <v>1.2</v>
      </c>
      <c r="T9" s="12"/>
      <c r="U9" s="12"/>
      <c r="V9" s="12">
        <f>V10</f>
        <v>1.2</v>
      </c>
    </row>
    <row r="10" ht="22.9" customHeight="1" spans="1:22">
      <c r="A10" s="19" t="s">
        <v>168</v>
      </c>
      <c r="B10" s="19" t="s">
        <v>170</v>
      </c>
      <c r="C10" s="24"/>
      <c r="D10" s="15" t="s">
        <v>228</v>
      </c>
      <c r="E10" s="20" t="s">
        <v>171</v>
      </c>
      <c r="F10" s="12">
        <f>F11</f>
        <v>405.1507</v>
      </c>
      <c r="G10" s="12">
        <f>G11</f>
        <v>403.9507</v>
      </c>
      <c r="H10" s="12">
        <f>H11</f>
        <v>186.8628</v>
      </c>
      <c r="I10" s="12">
        <f>I11</f>
        <v>100.23</v>
      </c>
      <c r="J10" s="12">
        <f>J11</f>
        <v>101.9779</v>
      </c>
      <c r="K10" s="12">
        <f>K11</f>
        <v>14.88</v>
      </c>
      <c r="L10" s="12"/>
      <c r="M10" s="12"/>
      <c r="N10" s="12"/>
      <c r="O10" s="12"/>
      <c r="P10" s="12"/>
      <c r="Q10" s="12"/>
      <c r="R10" s="12"/>
      <c r="S10" s="12">
        <f>S11</f>
        <v>1.2</v>
      </c>
      <c r="T10" s="12"/>
      <c r="U10" s="12"/>
      <c r="V10" s="12">
        <f>V11</f>
        <v>1.2</v>
      </c>
    </row>
    <row r="11" ht="22.9" customHeight="1" spans="1:22">
      <c r="A11" s="19" t="s">
        <v>168</v>
      </c>
      <c r="B11" s="19" t="s">
        <v>170</v>
      </c>
      <c r="C11" s="19" t="s">
        <v>172</v>
      </c>
      <c r="D11" s="15" t="s">
        <v>228</v>
      </c>
      <c r="E11" s="5" t="s">
        <v>174</v>
      </c>
      <c r="F11" s="6">
        <v>405.1507</v>
      </c>
      <c r="G11" s="17">
        <v>403.9507</v>
      </c>
      <c r="H11" s="17">
        <v>186.8628</v>
      </c>
      <c r="I11" s="17">
        <v>100.23</v>
      </c>
      <c r="J11" s="17">
        <v>101.9779</v>
      </c>
      <c r="K11" s="17">
        <v>14.88</v>
      </c>
      <c r="L11" s="6"/>
      <c r="M11" s="17"/>
      <c r="N11" s="17"/>
      <c r="O11" s="17"/>
      <c r="P11" s="17"/>
      <c r="Q11" s="17"/>
      <c r="R11" s="17"/>
      <c r="S11" s="6">
        <v>1.2</v>
      </c>
      <c r="T11" s="17"/>
      <c r="U11" s="17"/>
      <c r="V11" s="17">
        <v>1.2</v>
      </c>
    </row>
    <row r="12" ht="22.9" customHeight="1" spans="1:22">
      <c r="A12" s="19" t="s">
        <v>178</v>
      </c>
      <c r="B12" s="24"/>
      <c r="C12" s="24"/>
      <c r="D12" s="15" t="s">
        <v>228</v>
      </c>
      <c r="E12" s="20" t="s">
        <v>179</v>
      </c>
      <c r="F12" s="6">
        <f>F13+F15</f>
        <v>67.779736</v>
      </c>
      <c r="G12" s="6"/>
      <c r="H12" s="6"/>
      <c r="I12" s="6"/>
      <c r="J12" s="6"/>
      <c r="K12" s="6"/>
      <c r="L12" s="6">
        <f>L13+L15</f>
        <v>67.779736</v>
      </c>
      <c r="M12" s="6">
        <f>M13+M15</f>
        <v>64.528432</v>
      </c>
      <c r="N12" s="6"/>
      <c r="O12" s="6"/>
      <c r="P12" s="6"/>
      <c r="Q12" s="6">
        <f>Q13+Q15</f>
        <v>3.251304</v>
      </c>
      <c r="R12" s="17"/>
      <c r="S12" s="6"/>
      <c r="T12" s="17"/>
      <c r="U12" s="17"/>
      <c r="V12" s="17"/>
    </row>
    <row r="13" ht="22.9" customHeight="1" spans="1:22">
      <c r="A13" s="19" t="s">
        <v>178</v>
      </c>
      <c r="B13" s="19" t="s">
        <v>170</v>
      </c>
      <c r="C13" s="24"/>
      <c r="D13" s="15" t="s">
        <v>228</v>
      </c>
      <c r="E13" s="20" t="s">
        <v>180</v>
      </c>
      <c r="F13" s="6">
        <f>F14</f>
        <v>64.528432</v>
      </c>
      <c r="G13" s="6"/>
      <c r="H13" s="6"/>
      <c r="I13" s="6"/>
      <c r="J13" s="6"/>
      <c r="K13" s="6"/>
      <c r="L13" s="6">
        <f>L14</f>
        <v>64.528432</v>
      </c>
      <c r="M13" s="6">
        <f>M14</f>
        <v>64.528432</v>
      </c>
      <c r="N13" s="17"/>
      <c r="O13" s="17"/>
      <c r="P13" s="17"/>
      <c r="Q13" s="17"/>
      <c r="R13" s="17"/>
      <c r="S13" s="6"/>
      <c r="T13" s="17"/>
      <c r="U13" s="17"/>
      <c r="V13" s="17"/>
    </row>
    <row r="14" ht="22.9" customHeight="1" spans="1:22">
      <c r="A14" s="19" t="s">
        <v>178</v>
      </c>
      <c r="B14" s="19" t="s">
        <v>170</v>
      </c>
      <c r="C14" s="19" t="s">
        <v>170</v>
      </c>
      <c r="D14" s="15" t="s">
        <v>228</v>
      </c>
      <c r="E14" s="5" t="s">
        <v>184</v>
      </c>
      <c r="F14" s="6">
        <v>64.528432</v>
      </c>
      <c r="G14" s="17"/>
      <c r="H14" s="17"/>
      <c r="I14" s="17"/>
      <c r="J14" s="17"/>
      <c r="K14" s="17"/>
      <c r="L14" s="6">
        <v>64.528432</v>
      </c>
      <c r="M14" s="17">
        <v>64.528432</v>
      </c>
      <c r="N14" s="17"/>
      <c r="O14" s="17"/>
      <c r="P14" s="17"/>
      <c r="Q14" s="17"/>
      <c r="R14" s="17"/>
      <c r="S14" s="6"/>
      <c r="T14" s="17"/>
      <c r="U14" s="17"/>
      <c r="V14" s="17"/>
    </row>
    <row r="15" ht="22.9" customHeight="1" spans="1:22">
      <c r="A15" s="19" t="s">
        <v>178</v>
      </c>
      <c r="B15" s="19" t="s">
        <v>191</v>
      </c>
      <c r="C15" s="24"/>
      <c r="D15" s="15" t="s">
        <v>228</v>
      </c>
      <c r="E15" s="25" t="s">
        <v>190</v>
      </c>
      <c r="F15" s="6">
        <f>F16+F17</f>
        <v>3.251304</v>
      </c>
      <c r="G15" s="6"/>
      <c r="H15" s="6"/>
      <c r="I15" s="6"/>
      <c r="J15" s="6"/>
      <c r="K15" s="6"/>
      <c r="L15" s="6">
        <f>L16+L17</f>
        <v>3.251304</v>
      </c>
      <c r="M15" s="6"/>
      <c r="N15" s="6"/>
      <c r="O15" s="6"/>
      <c r="P15" s="6"/>
      <c r="Q15" s="6">
        <f>Q16+Q17</f>
        <v>3.251304</v>
      </c>
      <c r="R15" s="17"/>
      <c r="S15" s="6"/>
      <c r="T15" s="17"/>
      <c r="U15" s="17"/>
      <c r="V15" s="17"/>
    </row>
    <row r="16" ht="22.9" customHeight="1" spans="1:22">
      <c r="A16" s="19" t="s">
        <v>178</v>
      </c>
      <c r="B16" s="19" t="s">
        <v>191</v>
      </c>
      <c r="C16" s="19" t="s">
        <v>172</v>
      </c>
      <c r="D16" s="15" t="s">
        <v>228</v>
      </c>
      <c r="E16" s="5" t="s">
        <v>193</v>
      </c>
      <c r="F16" s="6">
        <v>0.238056</v>
      </c>
      <c r="G16" s="17"/>
      <c r="H16" s="17"/>
      <c r="I16" s="17"/>
      <c r="J16" s="17"/>
      <c r="K16" s="17"/>
      <c r="L16" s="6">
        <v>0.238056</v>
      </c>
      <c r="M16" s="17"/>
      <c r="N16" s="17"/>
      <c r="O16" s="17"/>
      <c r="P16" s="17"/>
      <c r="Q16" s="17">
        <v>0.238056</v>
      </c>
      <c r="R16" s="17"/>
      <c r="S16" s="6"/>
      <c r="T16" s="17"/>
      <c r="U16" s="17"/>
      <c r="V16" s="17"/>
    </row>
    <row r="17" ht="22.9" customHeight="1" spans="1:22">
      <c r="A17" s="19" t="s">
        <v>178</v>
      </c>
      <c r="B17" s="19" t="s">
        <v>191</v>
      </c>
      <c r="C17" s="19" t="s">
        <v>175</v>
      </c>
      <c r="D17" s="15" t="s">
        <v>228</v>
      </c>
      <c r="E17" s="5" t="s">
        <v>195</v>
      </c>
      <c r="F17" s="6">
        <v>3.013248</v>
      </c>
      <c r="G17" s="17"/>
      <c r="H17" s="17"/>
      <c r="I17" s="17"/>
      <c r="J17" s="17"/>
      <c r="K17" s="17"/>
      <c r="L17" s="6">
        <v>3.013248</v>
      </c>
      <c r="M17" s="17"/>
      <c r="N17" s="17"/>
      <c r="O17" s="17"/>
      <c r="P17" s="17"/>
      <c r="Q17" s="17">
        <v>3.013248</v>
      </c>
      <c r="R17" s="17"/>
      <c r="S17" s="6"/>
      <c r="T17" s="17"/>
      <c r="U17" s="17"/>
      <c r="V17" s="17"/>
    </row>
    <row r="18" ht="22.9" customHeight="1" spans="1:22">
      <c r="A18" s="19" t="s">
        <v>198</v>
      </c>
      <c r="B18" s="24"/>
      <c r="C18" s="24"/>
      <c r="D18" s="15" t="s">
        <v>228</v>
      </c>
      <c r="E18" s="20" t="s">
        <v>196</v>
      </c>
      <c r="F18" s="6">
        <f>F19</f>
        <v>43.572391</v>
      </c>
      <c r="G18" s="6"/>
      <c r="H18" s="6"/>
      <c r="I18" s="6"/>
      <c r="J18" s="6"/>
      <c r="K18" s="6"/>
      <c r="L18" s="6">
        <f>L19</f>
        <v>43.572391</v>
      </c>
      <c r="M18" s="6"/>
      <c r="N18" s="6"/>
      <c r="O18" s="6">
        <f>O19</f>
        <v>25.224216</v>
      </c>
      <c r="P18" s="6">
        <f>P19</f>
        <v>15.671551</v>
      </c>
      <c r="Q18" s="6">
        <f>Q19</f>
        <v>2.676624</v>
      </c>
      <c r="R18" s="17"/>
      <c r="S18" s="6"/>
      <c r="T18" s="17"/>
      <c r="U18" s="17"/>
      <c r="V18" s="17"/>
    </row>
    <row r="19" ht="22.9" customHeight="1" spans="1:22">
      <c r="A19" s="19" t="s">
        <v>198</v>
      </c>
      <c r="B19" s="19" t="s">
        <v>199</v>
      </c>
      <c r="C19" s="24"/>
      <c r="D19" s="15" t="s">
        <v>228</v>
      </c>
      <c r="E19" s="20" t="s">
        <v>197</v>
      </c>
      <c r="F19" s="6">
        <f>F20+F21</f>
        <v>43.572391</v>
      </c>
      <c r="G19" s="6"/>
      <c r="H19" s="6"/>
      <c r="I19" s="6"/>
      <c r="J19" s="6"/>
      <c r="K19" s="6"/>
      <c r="L19" s="6">
        <f>L20+L21</f>
        <v>43.572391</v>
      </c>
      <c r="M19" s="6"/>
      <c r="N19" s="6"/>
      <c r="O19" s="6">
        <f>O20+O21</f>
        <v>25.224216</v>
      </c>
      <c r="P19" s="6">
        <f>P20+P21</f>
        <v>15.671551</v>
      </c>
      <c r="Q19" s="6">
        <f>Q20+Q21</f>
        <v>2.676624</v>
      </c>
      <c r="R19" s="17"/>
      <c r="S19" s="6"/>
      <c r="T19" s="17"/>
      <c r="U19" s="17"/>
      <c r="V19" s="17"/>
    </row>
    <row r="20" ht="22.9" customHeight="1" spans="1:22">
      <c r="A20" s="19" t="s">
        <v>198</v>
      </c>
      <c r="B20" s="19" t="s">
        <v>199</v>
      </c>
      <c r="C20" s="19" t="s">
        <v>172</v>
      </c>
      <c r="D20" s="15" t="s">
        <v>228</v>
      </c>
      <c r="E20" s="5" t="s">
        <v>201</v>
      </c>
      <c r="F20" s="6">
        <v>27.90084</v>
      </c>
      <c r="G20" s="17"/>
      <c r="H20" s="17"/>
      <c r="I20" s="17"/>
      <c r="J20" s="17"/>
      <c r="K20" s="17"/>
      <c r="L20" s="6">
        <v>27.90084</v>
      </c>
      <c r="M20" s="17"/>
      <c r="N20" s="17"/>
      <c r="O20" s="17">
        <v>25.224216</v>
      </c>
      <c r="P20" s="17"/>
      <c r="Q20" s="17">
        <v>2.676624</v>
      </c>
      <c r="R20" s="17"/>
      <c r="S20" s="6"/>
      <c r="T20" s="17"/>
      <c r="U20" s="17"/>
      <c r="V20" s="17"/>
    </row>
    <row r="21" ht="22.9" customHeight="1" spans="1:22">
      <c r="A21" s="19" t="s">
        <v>198</v>
      </c>
      <c r="B21" s="19" t="s">
        <v>199</v>
      </c>
      <c r="C21" s="19" t="s">
        <v>202</v>
      </c>
      <c r="D21" s="15" t="s">
        <v>228</v>
      </c>
      <c r="E21" s="5" t="s">
        <v>204</v>
      </c>
      <c r="F21" s="6">
        <v>15.671551</v>
      </c>
      <c r="G21" s="17"/>
      <c r="H21" s="17"/>
      <c r="I21" s="17"/>
      <c r="J21" s="17"/>
      <c r="K21" s="17"/>
      <c r="L21" s="6">
        <v>15.671551</v>
      </c>
      <c r="M21" s="17"/>
      <c r="N21" s="17"/>
      <c r="O21" s="17"/>
      <c r="P21" s="17">
        <v>15.671551</v>
      </c>
      <c r="Q21" s="17"/>
      <c r="R21" s="17"/>
      <c r="S21" s="6"/>
      <c r="T21" s="17"/>
      <c r="U21" s="17"/>
      <c r="V21" s="17"/>
    </row>
    <row r="22" ht="22.9" customHeight="1" spans="1:22">
      <c r="A22" s="19" t="s">
        <v>207</v>
      </c>
      <c r="B22" s="24"/>
      <c r="C22" s="24"/>
      <c r="D22" s="15" t="s">
        <v>228</v>
      </c>
      <c r="E22" s="20" t="s">
        <v>205</v>
      </c>
      <c r="F22" s="6">
        <f>F23</f>
        <v>48.396324</v>
      </c>
      <c r="G22" s="6"/>
      <c r="H22" s="6"/>
      <c r="I22" s="6"/>
      <c r="J22" s="6"/>
      <c r="K22" s="6"/>
      <c r="L22" s="6"/>
      <c r="M22" s="6"/>
      <c r="N22" s="6"/>
      <c r="O22" s="6"/>
      <c r="P22" s="6"/>
      <c r="Q22" s="6"/>
      <c r="R22" s="6">
        <f>R23</f>
        <v>48.396324</v>
      </c>
      <c r="S22" s="6"/>
      <c r="T22" s="17"/>
      <c r="U22" s="17"/>
      <c r="V22" s="17"/>
    </row>
    <row r="23" ht="22.9" customHeight="1" spans="1:22">
      <c r="A23" s="19" t="s">
        <v>207</v>
      </c>
      <c r="B23" s="19" t="s">
        <v>175</v>
      </c>
      <c r="C23" s="24"/>
      <c r="D23" s="15" t="s">
        <v>228</v>
      </c>
      <c r="E23" s="20" t="s">
        <v>206</v>
      </c>
      <c r="F23" s="6">
        <f>F24</f>
        <v>48.396324</v>
      </c>
      <c r="G23" s="6"/>
      <c r="H23" s="6"/>
      <c r="I23" s="6"/>
      <c r="J23" s="6"/>
      <c r="K23" s="6"/>
      <c r="L23" s="6"/>
      <c r="M23" s="6"/>
      <c r="N23" s="6"/>
      <c r="O23" s="6"/>
      <c r="P23" s="6"/>
      <c r="Q23" s="6"/>
      <c r="R23" s="6">
        <f>R24</f>
        <v>48.396324</v>
      </c>
      <c r="S23" s="6"/>
      <c r="T23" s="17"/>
      <c r="U23" s="17"/>
      <c r="V23" s="17"/>
    </row>
    <row r="24" ht="22.9" customHeight="1" spans="1:22">
      <c r="A24" s="19" t="s">
        <v>207</v>
      </c>
      <c r="B24" s="19" t="s">
        <v>175</v>
      </c>
      <c r="C24" s="19" t="s">
        <v>172</v>
      </c>
      <c r="D24" s="15" t="s">
        <v>228</v>
      </c>
      <c r="E24" s="5" t="s">
        <v>209</v>
      </c>
      <c r="F24" s="6">
        <v>48.396324</v>
      </c>
      <c r="G24" s="17"/>
      <c r="H24" s="17"/>
      <c r="I24" s="17"/>
      <c r="J24" s="17"/>
      <c r="K24" s="17"/>
      <c r="L24" s="6"/>
      <c r="M24" s="17"/>
      <c r="N24" s="17"/>
      <c r="O24" s="17"/>
      <c r="P24" s="17"/>
      <c r="Q24" s="17"/>
      <c r="R24" s="17">
        <v>48.396324</v>
      </c>
      <c r="S24" s="6"/>
      <c r="T24" s="17"/>
      <c r="U24" s="17"/>
      <c r="V24" s="17"/>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A12" sqref="A12:E12"/>
    </sheetView>
  </sheetViews>
  <sheetFormatPr defaultColWidth="10" defaultRowHeight="14.4"/>
  <cols>
    <col min="1" max="1" width="4.75" customWidth="1"/>
    <col min="2" max="2" width="5.87962962962963" customWidth="1"/>
    <col min="3" max="3" width="7.62962962962963" customWidth="1"/>
    <col min="4" max="4" width="12.5" customWidth="1"/>
    <col min="5" max="5" width="29.8796296296296" customWidth="1"/>
    <col min="6" max="6" width="16.3796296296296" customWidth="1"/>
    <col min="7" max="7" width="13.3796296296296" customWidth="1"/>
    <col min="8" max="8" width="11.1296296296296" customWidth="1"/>
    <col min="9" max="9" width="12.1296296296296" customWidth="1"/>
    <col min="10" max="10" width="12" customWidth="1"/>
    <col min="11" max="11" width="11.5" customWidth="1"/>
    <col min="12" max="13" width="9.75" customWidth="1"/>
  </cols>
  <sheetData>
    <row r="1" ht="16.35" customHeight="1" spans="1:11">
      <c r="A1" s="1"/>
      <c r="K1" s="8" t="s">
        <v>285</v>
      </c>
    </row>
    <row r="2" ht="46.5" customHeight="1" spans="1:11">
      <c r="A2" s="2" t="s">
        <v>16</v>
      </c>
      <c r="B2" s="2"/>
      <c r="C2" s="2"/>
      <c r="D2" s="2"/>
      <c r="E2" s="2"/>
      <c r="F2" s="2"/>
      <c r="G2" s="2"/>
      <c r="H2" s="2"/>
      <c r="I2" s="2"/>
      <c r="J2" s="2"/>
      <c r="K2" s="2"/>
    </row>
    <row r="3" ht="18.2" customHeight="1" spans="1:11">
      <c r="A3" s="3" t="s">
        <v>30</v>
      </c>
      <c r="B3" s="3"/>
      <c r="C3" s="3"/>
      <c r="D3" s="3"/>
      <c r="E3" s="3"/>
      <c r="F3" s="3"/>
      <c r="G3" s="3"/>
      <c r="H3" s="3"/>
      <c r="I3" s="3"/>
      <c r="J3" s="9" t="s">
        <v>31</v>
      </c>
      <c r="K3" s="9"/>
    </row>
    <row r="4" ht="23.25" customHeight="1" spans="1:11">
      <c r="A4" s="4" t="s">
        <v>157</v>
      </c>
      <c r="B4" s="4"/>
      <c r="C4" s="4"/>
      <c r="D4" s="4" t="s">
        <v>211</v>
      </c>
      <c r="E4" s="4" t="s">
        <v>212</v>
      </c>
      <c r="F4" s="4" t="s">
        <v>286</v>
      </c>
      <c r="G4" s="4" t="s">
        <v>287</v>
      </c>
      <c r="H4" s="4" t="s">
        <v>288</v>
      </c>
      <c r="I4" s="4" t="s">
        <v>289</v>
      </c>
      <c r="J4" s="4" t="s">
        <v>290</v>
      </c>
      <c r="K4" s="4" t="s">
        <v>291</v>
      </c>
    </row>
    <row r="5" ht="23.25" customHeight="1" spans="1:11">
      <c r="A5" s="4" t="s">
        <v>165</v>
      </c>
      <c r="B5" s="4" t="s">
        <v>166</v>
      </c>
      <c r="C5" s="4" t="s">
        <v>167</v>
      </c>
      <c r="D5" s="4"/>
      <c r="E5" s="4"/>
      <c r="F5" s="4"/>
      <c r="G5" s="4"/>
      <c r="H5" s="4"/>
      <c r="I5" s="4"/>
      <c r="J5" s="4"/>
      <c r="K5" s="4"/>
    </row>
    <row r="6" ht="22.9" customHeight="1" spans="1:11">
      <c r="A6" s="13"/>
      <c r="B6" s="13"/>
      <c r="C6" s="13"/>
      <c r="D6" s="13"/>
      <c r="E6" s="13" t="s">
        <v>135</v>
      </c>
      <c r="F6" s="12">
        <v>30.038628</v>
      </c>
      <c r="G6" s="12">
        <v>0.97</v>
      </c>
      <c r="H6" s="12"/>
      <c r="I6" s="12"/>
      <c r="J6" s="12">
        <v>27.2</v>
      </c>
      <c r="K6" s="12">
        <v>1.868628</v>
      </c>
    </row>
    <row r="7" ht="22.9" customHeight="1" spans="1:11">
      <c r="A7" s="13"/>
      <c r="B7" s="13"/>
      <c r="C7" s="13"/>
      <c r="D7" s="11" t="s">
        <v>153</v>
      </c>
      <c r="E7" s="11" t="s">
        <v>4</v>
      </c>
      <c r="F7" s="12">
        <v>30.038628</v>
      </c>
      <c r="G7" s="12">
        <v>0.97</v>
      </c>
      <c r="H7" s="12"/>
      <c r="I7" s="12"/>
      <c r="J7" s="12">
        <v>27.2</v>
      </c>
      <c r="K7" s="12">
        <v>1.868628</v>
      </c>
    </row>
    <row r="8" ht="22.9" customHeight="1" spans="1:11">
      <c r="A8" s="13"/>
      <c r="B8" s="13"/>
      <c r="C8" s="13"/>
      <c r="D8" s="16" t="s">
        <v>154</v>
      </c>
      <c r="E8" s="16" t="s">
        <v>155</v>
      </c>
      <c r="F8" s="12">
        <v>30.038628</v>
      </c>
      <c r="G8" s="12">
        <v>0.97</v>
      </c>
      <c r="H8" s="12"/>
      <c r="I8" s="12"/>
      <c r="J8" s="12">
        <v>27.2</v>
      </c>
      <c r="K8" s="12">
        <v>1.868628</v>
      </c>
    </row>
    <row r="9" ht="22.9" customHeight="1" spans="1:11">
      <c r="A9" s="19" t="s">
        <v>178</v>
      </c>
      <c r="B9" s="24"/>
      <c r="C9" s="24"/>
      <c r="D9" s="15" t="s">
        <v>228</v>
      </c>
      <c r="E9" s="20" t="s">
        <v>179</v>
      </c>
      <c r="F9" s="12">
        <f>F10</f>
        <v>29.068628</v>
      </c>
      <c r="G9" s="12"/>
      <c r="H9" s="12"/>
      <c r="I9" s="12"/>
      <c r="J9" s="12">
        <f>J10</f>
        <v>27.2</v>
      </c>
      <c r="K9" s="12">
        <f>K10</f>
        <v>1.868628</v>
      </c>
    </row>
    <row r="10" ht="22.9" customHeight="1" spans="1:11">
      <c r="A10" s="19" t="s">
        <v>178</v>
      </c>
      <c r="B10" s="19" t="s">
        <v>170</v>
      </c>
      <c r="C10" s="24"/>
      <c r="D10" s="15" t="s">
        <v>228</v>
      </c>
      <c r="E10" s="20" t="s">
        <v>180</v>
      </c>
      <c r="F10" s="12">
        <f>F11</f>
        <v>29.068628</v>
      </c>
      <c r="G10" s="12"/>
      <c r="H10" s="12"/>
      <c r="I10" s="12"/>
      <c r="J10" s="12">
        <f>J11</f>
        <v>27.2</v>
      </c>
      <c r="K10" s="12">
        <f>K11</f>
        <v>1.868628</v>
      </c>
    </row>
    <row r="11" ht="22.9" customHeight="1" spans="1:11">
      <c r="A11" s="19" t="s">
        <v>178</v>
      </c>
      <c r="B11" s="19" t="s">
        <v>170</v>
      </c>
      <c r="C11" s="19" t="s">
        <v>172</v>
      </c>
      <c r="D11" s="15" t="s">
        <v>228</v>
      </c>
      <c r="E11" s="5" t="s">
        <v>182</v>
      </c>
      <c r="F11" s="6">
        <v>29.068628</v>
      </c>
      <c r="G11" s="17"/>
      <c r="H11" s="17"/>
      <c r="I11" s="17"/>
      <c r="J11" s="17">
        <v>27.2</v>
      </c>
      <c r="K11" s="17">
        <v>1.868628</v>
      </c>
    </row>
    <row r="12" ht="22.9" customHeight="1" spans="1:11">
      <c r="A12" s="19">
        <v>208</v>
      </c>
      <c r="B12" s="19" t="s">
        <v>185</v>
      </c>
      <c r="C12" s="19"/>
      <c r="D12" s="15" t="s">
        <v>228</v>
      </c>
      <c r="E12" s="19" t="s">
        <v>186</v>
      </c>
      <c r="F12" s="6">
        <f>F13</f>
        <v>0.97</v>
      </c>
      <c r="G12" s="6">
        <f>G13</f>
        <v>0.97</v>
      </c>
      <c r="H12" s="17"/>
      <c r="I12" s="17"/>
      <c r="J12" s="17"/>
      <c r="K12" s="17"/>
    </row>
    <row r="13" ht="22.9" customHeight="1" spans="1:11">
      <c r="A13" s="19" t="s">
        <v>178</v>
      </c>
      <c r="B13" s="19" t="s">
        <v>185</v>
      </c>
      <c r="C13" s="19" t="s">
        <v>187</v>
      </c>
      <c r="D13" s="15" t="s">
        <v>228</v>
      </c>
      <c r="E13" s="5" t="s">
        <v>189</v>
      </c>
      <c r="F13" s="6">
        <v>0.97</v>
      </c>
      <c r="G13" s="17">
        <v>0.97</v>
      </c>
      <c r="H13" s="17"/>
      <c r="I13" s="17"/>
      <c r="J13" s="17"/>
      <c r="K13" s="17"/>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workbookViewId="0">
      <selection activeCell="N10" sqref="N10"/>
    </sheetView>
  </sheetViews>
  <sheetFormatPr defaultColWidth="10" defaultRowHeight="14.4"/>
  <cols>
    <col min="1" max="1" width="4.75" customWidth="1"/>
    <col min="2" max="2" width="5.37962962962963" customWidth="1"/>
    <col min="3" max="3" width="6" customWidth="1"/>
    <col min="4" max="4" width="9.75" customWidth="1"/>
    <col min="5" max="5" width="20.1296296296296" customWidth="1"/>
    <col min="6" max="18" width="7.75" customWidth="1"/>
    <col min="19" max="20" width="9.75" customWidth="1"/>
  </cols>
  <sheetData>
    <row r="1" ht="16.35" customHeight="1" spans="1:18">
      <c r="A1" s="1"/>
      <c r="Q1" s="8" t="s">
        <v>292</v>
      </c>
      <c r="R1" s="8"/>
    </row>
    <row r="2" ht="40.5" customHeight="1" spans="1:18">
      <c r="A2" s="2" t="s">
        <v>17</v>
      </c>
      <c r="B2" s="2"/>
      <c r="C2" s="2"/>
      <c r="D2" s="2"/>
      <c r="E2" s="2"/>
      <c r="F2" s="2"/>
      <c r="G2" s="2"/>
      <c r="H2" s="2"/>
      <c r="I2" s="2"/>
      <c r="J2" s="2"/>
      <c r="K2" s="2"/>
      <c r="L2" s="2"/>
      <c r="M2" s="2"/>
      <c r="N2" s="2"/>
      <c r="O2" s="2"/>
      <c r="P2" s="2"/>
      <c r="Q2" s="2"/>
      <c r="R2" s="2"/>
    </row>
    <row r="3" ht="24.2" customHeight="1" spans="1:18">
      <c r="A3" s="3" t="s">
        <v>30</v>
      </c>
      <c r="B3" s="3"/>
      <c r="C3" s="3"/>
      <c r="D3" s="3"/>
      <c r="E3" s="3"/>
      <c r="F3" s="3"/>
      <c r="G3" s="3"/>
      <c r="H3" s="3"/>
      <c r="I3" s="3"/>
      <c r="J3" s="3"/>
      <c r="K3" s="3"/>
      <c r="L3" s="3"/>
      <c r="M3" s="3"/>
      <c r="N3" s="3"/>
      <c r="O3" s="3"/>
      <c r="P3" s="3"/>
      <c r="Q3" s="9" t="s">
        <v>31</v>
      </c>
      <c r="R3" s="9"/>
    </row>
    <row r="4" ht="24.2" customHeight="1" spans="1:18">
      <c r="A4" s="4" t="s">
        <v>157</v>
      </c>
      <c r="B4" s="4"/>
      <c r="C4" s="4"/>
      <c r="D4" s="4" t="s">
        <v>211</v>
      </c>
      <c r="E4" s="4" t="s">
        <v>212</v>
      </c>
      <c r="F4" s="4" t="s">
        <v>286</v>
      </c>
      <c r="G4" s="4" t="s">
        <v>293</v>
      </c>
      <c r="H4" s="4" t="s">
        <v>294</v>
      </c>
      <c r="I4" s="4" t="s">
        <v>295</v>
      </c>
      <c r="J4" s="4" t="s">
        <v>296</v>
      </c>
      <c r="K4" s="4" t="s">
        <v>297</v>
      </c>
      <c r="L4" s="4" t="s">
        <v>298</v>
      </c>
      <c r="M4" s="4" t="s">
        <v>299</v>
      </c>
      <c r="N4" s="4" t="s">
        <v>288</v>
      </c>
      <c r="O4" s="4" t="s">
        <v>300</v>
      </c>
      <c r="P4" s="4" t="s">
        <v>301</v>
      </c>
      <c r="Q4" s="4" t="s">
        <v>289</v>
      </c>
      <c r="R4" s="4" t="s">
        <v>291</v>
      </c>
    </row>
    <row r="5" ht="21.6" customHeight="1" spans="1:18">
      <c r="A5" s="4" t="s">
        <v>165</v>
      </c>
      <c r="B5" s="4" t="s">
        <v>166</v>
      </c>
      <c r="C5" s="4" t="s">
        <v>167</v>
      </c>
      <c r="D5" s="4"/>
      <c r="E5" s="4"/>
      <c r="F5" s="4"/>
      <c r="G5" s="4"/>
      <c r="H5" s="4"/>
      <c r="I5" s="4"/>
      <c r="J5" s="4"/>
      <c r="K5" s="4"/>
      <c r="L5" s="4"/>
      <c r="M5" s="4"/>
      <c r="N5" s="4"/>
      <c r="O5" s="4"/>
      <c r="P5" s="4"/>
      <c r="Q5" s="4"/>
      <c r="R5" s="4"/>
    </row>
    <row r="6" ht="22.9" customHeight="1" spans="1:18">
      <c r="A6" s="13"/>
      <c r="B6" s="13"/>
      <c r="C6" s="13"/>
      <c r="D6" s="13"/>
      <c r="E6" s="13" t="s">
        <v>135</v>
      </c>
      <c r="F6" s="12">
        <v>30.038628</v>
      </c>
      <c r="G6" s="12"/>
      <c r="H6" s="12">
        <v>27.2</v>
      </c>
      <c r="I6" s="12"/>
      <c r="J6" s="12">
        <v>0.97</v>
      </c>
      <c r="K6" s="12"/>
      <c r="L6" s="12"/>
      <c r="M6" s="12"/>
      <c r="N6" s="12"/>
      <c r="O6" s="12"/>
      <c r="P6" s="12"/>
      <c r="Q6" s="12"/>
      <c r="R6" s="12">
        <v>1.868628</v>
      </c>
    </row>
    <row r="7" ht="22.9" customHeight="1" spans="1:18">
      <c r="A7" s="13"/>
      <c r="B7" s="13"/>
      <c r="C7" s="13"/>
      <c r="D7" s="11" t="s">
        <v>153</v>
      </c>
      <c r="E7" s="11" t="s">
        <v>4</v>
      </c>
      <c r="F7" s="12">
        <v>30.038628</v>
      </c>
      <c r="G7" s="12"/>
      <c r="H7" s="12">
        <v>27.2</v>
      </c>
      <c r="I7" s="12"/>
      <c r="J7" s="12">
        <v>0.97</v>
      </c>
      <c r="K7" s="12"/>
      <c r="L7" s="12"/>
      <c r="M7" s="12"/>
      <c r="N7" s="12"/>
      <c r="O7" s="12"/>
      <c r="P7" s="12"/>
      <c r="Q7" s="12"/>
      <c r="R7" s="12">
        <v>1.868628</v>
      </c>
    </row>
    <row r="8" ht="22.9" customHeight="1" spans="1:18">
      <c r="A8" s="13"/>
      <c r="B8" s="13"/>
      <c r="C8" s="13"/>
      <c r="D8" s="16" t="s">
        <v>154</v>
      </c>
      <c r="E8" s="16" t="s">
        <v>155</v>
      </c>
      <c r="F8" s="12">
        <v>30.038628</v>
      </c>
      <c r="G8" s="12"/>
      <c r="H8" s="12">
        <v>27.2</v>
      </c>
      <c r="I8" s="12"/>
      <c r="J8" s="12">
        <v>0.97</v>
      </c>
      <c r="K8" s="12"/>
      <c r="L8" s="12"/>
      <c r="M8" s="12"/>
      <c r="N8" s="12"/>
      <c r="O8" s="12"/>
      <c r="P8" s="12"/>
      <c r="Q8" s="12"/>
      <c r="R8" s="12">
        <v>1.868628</v>
      </c>
    </row>
    <row r="9" ht="22.9" customHeight="1" spans="1:18">
      <c r="A9" s="19" t="s">
        <v>178</v>
      </c>
      <c r="B9" s="24"/>
      <c r="C9" s="24"/>
      <c r="D9" s="15" t="s">
        <v>228</v>
      </c>
      <c r="E9" s="20" t="s">
        <v>179</v>
      </c>
      <c r="F9" s="12">
        <f>F10</f>
        <v>29.068628</v>
      </c>
      <c r="G9" s="12"/>
      <c r="H9" s="12">
        <f>H10</f>
        <v>27.2</v>
      </c>
      <c r="I9" s="12"/>
      <c r="J9" s="12"/>
      <c r="K9" s="12"/>
      <c r="L9" s="12"/>
      <c r="M9" s="12"/>
      <c r="N9" s="12"/>
      <c r="O9" s="12"/>
      <c r="P9" s="12"/>
      <c r="Q9" s="12"/>
      <c r="R9" s="12">
        <f>R10</f>
        <v>1.868628</v>
      </c>
    </row>
    <row r="10" ht="22.9" customHeight="1" spans="1:18">
      <c r="A10" s="19" t="s">
        <v>178</v>
      </c>
      <c r="B10" s="19" t="s">
        <v>170</v>
      </c>
      <c r="C10" s="24"/>
      <c r="D10" s="15" t="s">
        <v>228</v>
      </c>
      <c r="E10" s="20" t="s">
        <v>180</v>
      </c>
      <c r="F10" s="12">
        <f>F11</f>
        <v>29.068628</v>
      </c>
      <c r="G10" s="12"/>
      <c r="H10" s="12">
        <f>H11</f>
        <v>27.2</v>
      </c>
      <c r="I10" s="12"/>
      <c r="J10" s="12"/>
      <c r="K10" s="12"/>
      <c r="L10" s="12"/>
      <c r="M10" s="12"/>
      <c r="N10" s="12"/>
      <c r="O10" s="12"/>
      <c r="P10" s="12"/>
      <c r="Q10" s="12"/>
      <c r="R10" s="12">
        <f>R11</f>
        <v>1.868628</v>
      </c>
    </row>
    <row r="11" ht="22.9" customHeight="1" spans="1:18">
      <c r="A11" s="19" t="s">
        <v>178</v>
      </c>
      <c r="B11" s="19" t="s">
        <v>170</v>
      </c>
      <c r="C11" s="19" t="s">
        <v>172</v>
      </c>
      <c r="D11" s="15" t="s">
        <v>228</v>
      </c>
      <c r="E11" s="5" t="s">
        <v>182</v>
      </c>
      <c r="F11" s="6">
        <v>29.068628</v>
      </c>
      <c r="G11" s="17"/>
      <c r="H11" s="17">
        <v>27.2</v>
      </c>
      <c r="I11" s="17"/>
      <c r="J11" s="17"/>
      <c r="K11" s="17"/>
      <c r="L11" s="17"/>
      <c r="M11" s="17"/>
      <c r="N11" s="17"/>
      <c r="O11" s="17"/>
      <c r="P11" s="17"/>
      <c r="Q11" s="17"/>
      <c r="R11" s="17">
        <v>1.868628</v>
      </c>
    </row>
    <row r="12" ht="22.9" customHeight="1" spans="1:18">
      <c r="A12" s="19">
        <v>208</v>
      </c>
      <c r="B12" s="19" t="s">
        <v>185</v>
      </c>
      <c r="C12" s="19"/>
      <c r="D12" s="15" t="s">
        <v>228</v>
      </c>
      <c r="E12" s="19" t="s">
        <v>186</v>
      </c>
      <c r="F12" s="6">
        <f>F13</f>
        <v>0.97</v>
      </c>
      <c r="G12" s="6"/>
      <c r="H12" s="6"/>
      <c r="I12" s="6"/>
      <c r="J12" s="6">
        <f>J13</f>
        <v>0.97</v>
      </c>
      <c r="K12" s="17"/>
      <c r="L12" s="17"/>
      <c r="M12" s="17"/>
      <c r="N12" s="17"/>
      <c r="O12" s="17"/>
      <c r="P12" s="17"/>
      <c r="Q12" s="17"/>
      <c r="R12" s="17"/>
    </row>
    <row r="13" ht="22.9" customHeight="1" spans="1:18">
      <c r="A13" s="19" t="s">
        <v>178</v>
      </c>
      <c r="B13" s="19" t="s">
        <v>185</v>
      </c>
      <c r="C13" s="19" t="s">
        <v>187</v>
      </c>
      <c r="D13" s="15" t="s">
        <v>228</v>
      </c>
      <c r="E13" s="5" t="s">
        <v>189</v>
      </c>
      <c r="F13" s="6">
        <v>0.97</v>
      </c>
      <c r="G13" s="17"/>
      <c r="H13" s="17"/>
      <c r="I13" s="17"/>
      <c r="J13" s="17">
        <v>0.97</v>
      </c>
      <c r="K13" s="17"/>
      <c r="L13" s="17"/>
      <c r="M13" s="17"/>
      <c r="N13" s="17"/>
      <c r="O13" s="17"/>
      <c r="P13" s="17"/>
      <c r="Q13" s="17"/>
      <c r="R13" s="17"/>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9" sqref="A9:E10"/>
    </sheetView>
  </sheetViews>
  <sheetFormatPr defaultColWidth="10" defaultRowHeight="14.4"/>
  <cols>
    <col min="1" max="1" width="3.62962962962963" customWidth="1"/>
    <col min="2" max="2" width="4.62962962962963" customWidth="1"/>
    <col min="3" max="3" width="5.25" customWidth="1"/>
    <col min="4" max="4" width="7" customWidth="1"/>
    <col min="5" max="5" width="15.8796296296296" customWidth="1"/>
    <col min="6" max="6" width="9.62962962962963" customWidth="1"/>
    <col min="7" max="7" width="8.37962962962963" customWidth="1"/>
    <col min="8" max="17" width="7.12962962962963" customWidth="1"/>
    <col min="18" max="18" width="8.5" customWidth="1"/>
    <col min="19" max="20" width="7.12962962962963" customWidth="1"/>
    <col min="21" max="22" width="9.75" customWidth="1"/>
  </cols>
  <sheetData>
    <row r="1" ht="16.35" customHeight="1" spans="1:20">
      <c r="A1" s="1"/>
      <c r="S1" s="8" t="s">
        <v>302</v>
      </c>
      <c r="T1" s="8"/>
    </row>
    <row r="2" ht="36.2" customHeight="1" spans="1:20">
      <c r="A2" s="2" t="s">
        <v>18</v>
      </c>
      <c r="B2" s="2"/>
      <c r="C2" s="2"/>
      <c r="D2" s="2"/>
      <c r="E2" s="2"/>
      <c r="F2" s="2"/>
      <c r="G2" s="2"/>
      <c r="H2" s="2"/>
      <c r="I2" s="2"/>
      <c r="J2" s="2"/>
      <c r="K2" s="2"/>
      <c r="L2" s="2"/>
      <c r="M2" s="2"/>
      <c r="N2" s="2"/>
      <c r="O2" s="2"/>
      <c r="P2" s="2"/>
      <c r="Q2" s="2"/>
      <c r="R2" s="2"/>
      <c r="S2" s="2"/>
      <c r="T2" s="2"/>
    </row>
    <row r="3" ht="24.2" customHeight="1" spans="1:20">
      <c r="A3" s="3" t="s">
        <v>30</v>
      </c>
      <c r="B3" s="3"/>
      <c r="C3" s="3"/>
      <c r="D3" s="3"/>
      <c r="E3" s="3"/>
      <c r="F3" s="3"/>
      <c r="G3" s="3"/>
      <c r="H3" s="3"/>
      <c r="I3" s="3"/>
      <c r="J3" s="3"/>
      <c r="K3" s="3"/>
      <c r="L3" s="3"/>
      <c r="M3" s="3"/>
      <c r="N3" s="3"/>
      <c r="O3" s="3"/>
      <c r="P3" s="3"/>
      <c r="Q3" s="3"/>
      <c r="R3" s="3"/>
      <c r="S3" s="9" t="s">
        <v>31</v>
      </c>
      <c r="T3" s="9"/>
    </row>
    <row r="4" ht="28.5" customHeight="1" spans="1:20">
      <c r="A4" s="4" t="s">
        <v>157</v>
      </c>
      <c r="B4" s="4"/>
      <c r="C4" s="4"/>
      <c r="D4" s="4" t="s">
        <v>211</v>
      </c>
      <c r="E4" s="4" t="s">
        <v>212</v>
      </c>
      <c r="F4" s="4" t="s">
        <v>286</v>
      </c>
      <c r="G4" s="4" t="s">
        <v>215</v>
      </c>
      <c r="H4" s="4"/>
      <c r="I4" s="4"/>
      <c r="J4" s="4"/>
      <c r="K4" s="4"/>
      <c r="L4" s="4"/>
      <c r="M4" s="4"/>
      <c r="N4" s="4"/>
      <c r="O4" s="4"/>
      <c r="P4" s="4"/>
      <c r="Q4" s="4"/>
      <c r="R4" s="4" t="s">
        <v>218</v>
      </c>
      <c r="S4" s="4"/>
      <c r="T4" s="4"/>
    </row>
    <row r="5" ht="36.2" customHeight="1" spans="1:20">
      <c r="A5" s="4" t="s">
        <v>165</v>
      </c>
      <c r="B5" s="4" t="s">
        <v>166</v>
      </c>
      <c r="C5" s="4" t="s">
        <v>167</v>
      </c>
      <c r="D5" s="4"/>
      <c r="E5" s="4"/>
      <c r="F5" s="4"/>
      <c r="G5" s="4" t="s">
        <v>135</v>
      </c>
      <c r="H5" s="4" t="s">
        <v>303</v>
      </c>
      <c r="I5" s="4" t="s">
        <v>304</v>
      </c>
      <c r="J5" s="4" t="s">
        <v>305</v>
      </c>
      <c r="K5" s="4" t="s">
        <v>306</v>
      </c>
      <c r="L5" s="4" t="s">
        <v>307</v>
      </c>
      <c r="M5" s="4" t="s">
        <v>308</v>
      </c>
      <c r="N5" s="4" t="s">
        <v>309</v>
      </c>
      <c r="O5" s="4" t="s">
        <v>310</v>
      </c>
      <c r="P5" s="4" t="s">
        <v>311</v>
      </c>
      <c r="Q5" s="4" t="s">
        <v>312</v>
      </c>
      <c r="R5" s="4" t="s">
        <v>135</v>
      </c>
      <c r="S5" s="4" t="s">
        <v>313</v>
      </c>
      <c r="T5" s="4" t="s">
        <v>269</v>
      </c>
    </row>
    <row r="6" ht="22.9" customHeight="1" spans="1:20">
      <c r="A6" s="13"/>
      <c r="B6" s="13"/>
      <c r="C6" s="13"/>
      <c r="D6" s="13"/>
      <c r="E6" s="13" t="s">
        <v>135</v>
      </c>
      <c r="F6" s="23">
        <v>135.190026</v>
      </c>
      <c r="G6" s="23">
        <v>135.190026</v>
      </c>
      <c r="H6" s="23">
        <v>103.590026</v>
      </c>
      <c r="I6" s="23"/>
      <c r="J6" s="23">
        <v>5</v>
      </c>
      <c r="K6" s="23"/>
      <c r="L6" s="23"/>
      <c r="M6" s="23">
        <v>3</v>
      </c>
      <c r="N6" s="23"/>
      <c r="O6" s="23">
        <v>10</v>
      </c>
      <c r="P6" s="23"/>
      <c r="Q6" s="23">
        <v>13.6</v>
      </c>
      <c r="R6" s="23"/>
      <c r="S6" s="23"/>
      <c r="T6" s="23"/>
    </row>
    <row r="7" ht="22.9" customHeight="1" spans="1:20">
      <c r="A7" s="13"/>
      <c r="B7" s="13"/>
      <c r="C7" s="13"/>
      <c r="D7" s="11" t="s">
        <v>153</v>
      </c>
      <c r="E7" s="11" t="s">
        <v>4</v>
      </c>
      <c r="F7" s="23">
        <v>135.190026</v>
      </c>
      <c r="G7" s="23">
        <v>135.190026</v>
      </c>
      <c r="H7" s="23">
        <v>103.590026</v>
      </c>
      <c r="I7" s="23"/>
      <c r="J7" s="23">
        <v>5</v>
      </c>
      <c r="K7" s="23"/>
      <c r="L7" s="23"/>
      <c r="M7" s="23">
        <v>3</v>
      </c>
      <c r="N7" s="23"/>
      <c r="O7" s="23">
        <v>10</v>
      </c>
      <c r="P7" s="23"/>
      <c r="Q7" s="23">
        <v>13.6</v>
      </c>
      <c r="R7" s="23"/>
      <c r="S7" s="23"/>
      <c r="T7" s="23"/>
    </row>
    <row r="8" ht="22.9" customHeight="1" spans="1:20">
      <c r="A8" s="13"/>
      <c r="B8" s="13"/>
      <c r="C8" s="13"/>
      <c r="D8" s="16" t="s">
        <v>154</v>
      </c>
      <c r="E8" s="16" t="s">
        <v>155</v>
      </c>
      <c r="F8" s="23">
        <v>135.190026</v>
      </c>
      <c r="G8" s="23">
        <v>135.190026</v>
      </c>
      <c r="H8" s="23">
        <v>103.590026</v>
      </c>
      <c r="I8" s="23"/>
      <c r="J8" s="23">
        <v>5</v>
      </c>
      <c r="K8" s="23"/>
      <c r="L8" s="23"/>
      <c r="M8" s="23">
        <v>3</v>
      </c>
      <c r="N8" s="23"/>
      <c r="O8" s="23">
        <v>10</v>
      </c>
      <c r="P8" s="23"/>
      <c r="Q8" s="23">
        <v>13.6</v>
      </c>
      <c r="R8" s="23"/>
      <c r="S8" s="23"/>
      <c r="T8" s="23"/>
    </row>
    <row r="9" ht="22.9" customHeight="1" spans="1:20">
      <c r="A9" s="19" t="s">
        <v>168</v>
      </c>
      <c r="B9" s="24"/>
      <c r="C9" s="24"/>
      <c r="D9" s="15" t="s">
        <v>228</v>
      </c>
      <c r="E9" s="20" t="s">
        <v>169</v>
      </c>
      <c r="F9" s="23">
        <f>F10</f>
        <v>135.190026</v>
      </c>
      <c r="G9" s="23">
        <f t="shared" ref="G9:Q9" si="0">G10</f>
        <v>135.190026</v>
      </c>
      <c r="H9" s="23">
        <f t="shared" si="0"/>
        <v>103.590026</v>
      </c>
      <c r="I9" s="23"/>
      <c r="J9" s="23">
        <f t="shared" si="0"/>
        <v>5</v>
      </c>
      <c r="K9" s="23"/>
      <c r="L9" s="23"/>
      <c r="M9" s="23">
        <f t="shared" si="0"/>
        <v>3</v>
      </c>
      <c r="N9" s="23"/>
      <c r="O9" s="23">
        <f t="shared" si="0"/>
        <v>10</v>
      </c>
      <c r="P9" s="23"/>
      <c r="Q9" s="23">
        <f t="shared" si="0"/>
        <v>13.6</v>
      </c>
      <c r="R9" s="23"/>
      <c r="S9" s="23"/>
      <c r="T9" s="23"/>
    </row>
    <row r="10" ht="22.9" customHeight="1" spans="1:20">
      <c r="A10" s="19" t="s">
        <v>168</v>
      </c>
      <c r="B10" s="19" t="s">
        <v>170</v>
      </c>
      <c r="C10" s="24"/>
      <c r="D10" s="15" t="s">
        <v>228</v>
      </c>
      <c r="E10" s="20" t="s">
        <v>171</v>
      </c>
      <c r="F10" s="23">
        <f>F11</f>
        <v>135.190026</v>
      </c>
      <c r="G10" s="23">
        <f t="shared" ref="G10:Q10" si="1">G11</f>
        <v>135.190026</v>
      </c>
      <c r="H10" s="23">
        <f t="shared" si="1"/>
        <v>103.590026</v>
      </c>
      <c r="I10" s="23"/>
      <c r="J10" s="23">
        <f t="shared" si="1"/>
        <v>5</v>
      </c>
      <c r="K10" s="23"/>
      <c r="L10" s="23"/>
      <c r="M10" s="23">
        <f t="shared" si="1"/>
        <v>3</v>
      </c>
      <c r="N10" s="23"/>
      <c r="O10" s="23">
        <f t="shared" si="1"/>
        <v>10</v>
      </c>
      <c r="P10" s="23"/>
      <c r="Q10" s="23">
        <f t="shared" si="1"/>
        <v>13.6</v>
      </c>
      <c r="R10" s="23"/>
      <c r="S10" s="23"/>
      <c r="T10" s="23"/>
    </row>
    <row r="11" ht="22.9" customHeight="1" spans="1:20">
      <c r="A11" s="19" t="s">
        <v>168</v>
      </c>
      <c r="B11" s="19" t="s">
        <v>170</v>
      </c>
      <c r="C11" s="19" t="s">
        <v>175</v>
      </c>
      <c r="D11" s="15" t="s">
        <v>228</v>
      </c>
      <c r="E11" s="5" t="s">
        <v>177</v>
      </c>
      <c r="F11" s="6">
        <v>135.190026</v>
      </c>
      <c r="G11" s="17">
        <v>135.190026</v>
      </c>
      <c r="H11" s="17">
        <v>103.590026</v>
      </c>
      <c r="I11" s="17"/>
      <c r="J11" s="17">
        <v>5</v>
      </c>
      <c r="K11" s="17"/>
      <c r="L11" s="17"/>
      <c r="M11" s="17">
        <v>3</v>
      </c>
      <c r="N11" s="17"/>
      <c r="O11" s="17">
        <v>10</v>
      </c>
      <c r="P11" s="17"/>
      <c r="Q11" s="17">
        <v>13.6</v>
      </c>
      <c r="R11" s="17"/>
      <c r="S11" s="17"/>
      <c r="T11" s="17"/>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1"/>
  <sheetViews>
    <sheetView workbookViewId="0">
      <selection activeCell="P9" sqref="P9"/>
    </sheetView>
  </sheetViews>
  <sheetFormatPr defaultColWidth="10" defaultRowHeight="14.4"/>
  <cols>
    <col min="1" max="1" width="5.25" customWidth="1"/>
    <col min="2" max="2" width="5.62962962962963" customWidth="1"/>
    <col min="3" max="3" width="5.87962962962963" customWidth="1"/>
    <col min="4" max="4" width="10.1296296296296" customWidth="1"/>
    <col min="5" max="5" width="18.1296296296296" customWidth="1"/>
    <col min="6" max="6" width="10.75" customWidth="1"/>
    <col min="7" max="33" width="7.12962962962963" customWidth="1"/>
    <col min="34" max="35" width="9.75" customWidth="1"/>
  </cols>
  <sheetData>
    <row r="1" ht="13.9" customHeight="1" spans="1:33">
      <c r="A1" s="1"/>
      <c r="F1" s="1"/>
      <c r="AF1" s="8" t="s">
        <v>314</v>
      </c>
      <c r="AG1" s="8"/>
    </row>
    <row r="2" ht="43.9" customHeight="1" spans="1:33">
      <c r="A2" s="2" t="s">
        <v>19</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ht="24.2" customHeight="1" spans="1:33">
      <c r="A3" s="3" t="s">
        <v>30</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9" t="s">
        <v>31</v>
      </c>
      <c r="AG3" s="9"/>
    </row>
    <row r="4" ht="24.95" customHeight="1" spans="1:33">
      <c r="A4" s="4" t="s">
        <v>157</v>
      </c>
      <c r="B4" s="4"/>
      <c r="C4" s="4"/>
      <c r="D4" s="4" t="s">
        <v>211</v>
      </c>
      <c r="E4" s="4" t="s">
        <v>212</v>
      </c>
      <c r="F4" s="4" t="s">
        <v>315</v>
      </c>
      <c r="G4" s="4" t="s">
        <v>316</v>
      </c>
      <c r="H4" s="4" t="s">
        <v>317</v>
      </c>
      <c r="I4" s="4" t="s">
        <v>318</v>
      </c>
      <c r="J4" s="4" t="s">
        <v>319</v>
      </c>
      <c r="K4" s="4" t="s">
        <v>320</v>
      </c>
      <c r="L4" s="4" t="s">
        <v>321</v>
      </c>
      <c r="M4" s="4" t="s">
        <v>322</v>
      </c>
      <c r="N4" s="4" t="s">
        <v>323</v>
      </c>
      <c r="O4" s="4" t="s">
        <v>324</v>
      </c>
      <c r="P4" s="4" t="s">
        <v>325</v>
      </c>
      <c r="Q4" s="4" t="s">
        <v>309</v>
      </c>
      <c r="R4" s="4" t="s">
        <v>311</v>
      </c>
      <c r="S4" s="4" t="s">
        <v>326</v>
      </c>
      <c r="T4" s="4" t="s">
        <v>304</v>
      </c>
      <c r="U4" s="4" t="s">
        <v>305</v>
      </c>
      <c r="V4" s="4" t="s">
        <v>308</v>
      </c>
      <c r="W4" s="4" t="s">
        <v>327</v>
      </c>
      <c r="X4" s="4" t="s">
        <v>328</v>
      </c>
      <c r="Y4" s="4" t="s">
        <v>329</v>
      </c>
      <c r="Z4" s="4" t="s">
        <v>330</v>
      </c>
      <c r="AA4" s="4" t="s">
        <v>307</v>
      </c>
      <c r="AB4" s="4" t="s">
        <v>331</v>
      </c>
      <c r="AC4" s="4" t="s">
        <v>332</v>
      </c>
      <c r="AD4" s="4" t="s">
        <v>310</v>
      </c>
      <c r="AE4" s="4" t="s">
        <v>333</v>
      </c>
      <c r="AF4" s="4" t="s">
        <v>334</v>
      </c>
      <c r="AG4" s="4" t="s">
        <v>312</v>
      </c>
    </row>
    <row r="5" ht="21.6" customHeight="1" spans="1:33">
      <c r="A5" s="4" t="s">
        <v>165</v>
      </c>
      <c r="B5" s="4" t="s">
        <v>166</v>
      </c>
      <c r="C5" s="4" t="s">
        <v>167</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ht="22.9" customHeight="1" spans="1:33">
      <c r="A6" s="14"/>
      <c r="B6" s="22"/>
      <c r="C6" s="22"/>
      <c r="D6" s="5"/>
      <c r="E6" s="5" t="s">
        <v>135</v>
      </c>
      <c r="F6" s="23">
        <v>135.190026</v>
      </c>
      <c r="G6" s="23">
        <v>10</v>
      </c>
      <c r="H6" s="23">
        <v>5</v>
      </c>
      <c r="I6" s="23"/>
      <c r="J6" s="23"/>
      <c r="K6" s="23"/>
      <c r="L6" s="23">
        <v>8</v>
      </c>
      <c r="M6" s="23">
        <v>5</v>
      </c>
      <c r="N6" s="23"/>
      <c r="O6" s="23"/>
      <c r="P6" s="23">
        <v>22</v>
      </c>
      <c r="Q6" s="23"/>
      <c r="R6" s="23"/>
      <c r="S6" s="23"/>
      <c r="T6" s="23"/>
      <c r="U6" s="23">
        <v>5</v>
      </c>
      <c r="V6" s="23">
        <v>3</v>
      </c>
      <c r="W6" s="23"/>
      <c r="X6" s="23"/>
      <c r="Y6" s="23"/>
      <c r="Z6" s="23"/>
      <c r="AA6" s="23"/>
      <c r="AB6" s="23">
        <v>3.737256</v>
      </c>
      <c r="AC6" s="23">
        <v>9.97677</v>
      </c>
      <c r="AD6" s="23">
        <v>10</v>
      </c>
      <c r="AE6" s="23">
        <v>39.876</v>
      </c>
      <c r="AF6" s="23"/>
      <c r="AG6" s="23">
        <v>13.6</v>
      </c>
    </row>
    <row r="7" ht="22.9" customHeight="1" spans="1:33">
      <c r="A7" s="13"/>
      <c r="B7" s="13"/>
      <c r="C7" s="13"/>
      <c r="D7" s="11" t="s">
        <v>153</v>
      </c>
      <c r="E7" s="11" t="s">
        <v>4</v>
      </c>
      <c r="F7" s="23">
        <v>135.190026</v>
      </c>
      <c r="G7" s="23">
        <v>10</v>
      </c>
      <c r="H7" s="23">
        <v>5</v>
      </c>
      <c r="I7" s="23"/>
      <c r="J7" s="23"/>
      <c r="K7" s="23"/>
      <c r="L7" s="23">
        <v>8</v>
      </c>
      <c r="M7" s="23">
        <v>5</v>
      </c>
      <c r="N7" s="23"/>
      <c r="O7" s="23"/>
      <c r="P7" s="23">
        <v>22</v>
      </c>
      <c r="Q7" s="23"/>
      <c r="R7" s="23"/>
      <c r="S7" s="23"/>
      <c r="T7" s="23"/>
      <c r="U7" s="23">
        <v>5</v>
      </c>
      <c r="V7" s="23">
        <v>3</v>
      </c>
      <c r="W7" s="23"/>
      <c r="X7" s="23"/>
      <c r="Y7" s="23"/>
      <c r="Z7" s="23"/>
      <c r="AA7" s="23"/>
      <c r="AB7" s="23">
        <v>3.737256</v>
      </c>
      <c r="AC7" s="23">
        <v>9.97677</v>
      </c>
      <c r="AD7" s="23">
        <v>10</v>
      </c>
      <c r="AE7" s="23">
        <v>39.876</v>
      </c>
      <c r="AF7" s="23"/>
      <c r="AG7" s="23">
        <v>13.6</v>
      </c>
    </row>
    <row r="8" ht="22.9" customHeight="1" spans="1:33">
      <c r="A8" s="13"/>
      <c r="B8" s="13"/>
      <c r="C8" s="13"/>
      <c r="D8" s="16" t="s">
        <v>154</v>
      </c>
      <c r="E8" s="16" t="s">
        <v>155</v>
      </c>
      <c r="F8" s="23">
        <v>135.190026</v>
      </c>
      <c r="G8" s="23">
        <v>10</v>
      </c>
      <c r="H8" s="23">
        <v>5</v>
      </c>
      <c r="I8" s="23"/>
      <c r="J8" s="23"/>
      <c r="K8" s="23"/>
      <c r="L8" s="23">
        <v>8</v>
      </c>
      <c r="M8" s="23">
        <v>5</v>
      </c>
      <c r="N8" s="23"/>
      <c r="O8" s="23"/>
      <c r="P8" s="23">
        <v>22</v>
      </c>
      <c r="Q8" s="23"/>
      <c r="R8" s="23"/>
      <c r="S8" s="23"/>
      <c r="T8" s="23"/>
      <c r="U8" s="23">
        <v>5</v>
      </c>
      <c r="V8" s="23">
        <v>3</v>
      </c>
      <c r="W8" s="23"/>
      <c r="X8" s="23"/>
      <c r="Y8" s="23"/>
      <c r="Z8" s="23"/>
      <c r="AA8" s="23"/>
      <c r="AB8" s="23">
        <v>3.737256</v>
      </c>
      <c r="AC8" s="23">
        <v>9.97677</v>
      </c>
      <c r="AD8" s="23">
        <v>10</v>
      </c>
      <c r="AE8" s="23">
        <v>39.876</v>
      </c>
      <c r="AF8" s="23"/>
      <c r="AG8" s="23">
        <v>13.6</v>
      </c>
    </row>
    <row r="9" ht="22.9" customHeight="1" spans="1:33">
      <c r="A9" s="19" t="s">
        <v>168</v>
      </c>
      <c r="B9" s="24"/>
      <c r="C9" s="24"/>
      <c r="D9" s="15" t="s">
        <v>228</v>
      </c>
      <c r="E9" s="20" t="s">
        <v>169</v>
      </c>
      <c r="F9" s="23">
        <f>F10</f>
        <v>135.190026</v>
      </c>
      <c r="G9" s="23">
        <f>G10</f>
        <v>10</v>
      </c>
      <c r="H9" s="23">
        <f>H10</f>
        <v>5</v>
      </c>
      <c r="I9" s="23"/>
      <c r="J9" s="23"/>
      <c r="K9" s="23"/>
      <c r="L9" s="23">
        <f>L10</f>
        <v>8</v>
      </c>
      <c r="M9" s="23">
        <f>M10</f>
        <v>5</v>
      </c>
      <c r="N9" s="23"/>
      <c r="O9" s="23"/>
      <c r="P9" s="23">
        <f>P10</f>
        <v>22</v>
      </c>
      <c r="Q9" s="23"/>
      <c r="R9" s="23"/>
      <c r="S9" s="23"/>
      <c r="T9" s="23"/>
      <c r="U9" s="23">
        <f>U10</f>
        <v>5</v>
      </c>
      <c r="V9" s="23">
        <f>V10</f>
        <v>3</v>
      </c>
      <c r="W9" s="23"/>
      <c r="X9" s="23"/>
      <c r="Y9" s="23"/>
      <c r="Z9" s="23"/>
      <c r="AA9" s="23"/>
      <c r="AB9" s="23"/>
      <c r="AC9" s="23"/>
      <c r="AD9" s="23"/>
      <c r="AE9" s="23"/>
      <c r="AF9" s="23"/>
      <c r="AG9" s="23"/>
    </row>
    <row r="10" ht="22.9" customHeight="1" spans="1:33">
      <c r="A10" s="19" t="s">
        <v>168</v>
      </c>
      <c r="B10" s="19" t="s">
        <v>170</v>
      </c>
      <c r="C10" s="24"/>
      <c r="D10" s="15" t="s">
        <v>228</v>
      </c>
      <c r="E10" s="20" t="s">
        <v>171</v>
      </c>
      <c r="F10" s="23">
        <f>F11</f>
        <v>135.190026</v>
      </c>
      <c r="G10" s="23">
        <f>G11</f>
        <v>10</v>
      </c>
      <c r="H10" s="23">
        <f>H11</f>
        <v>5</v>
      </c>
      <c r="I10" s="23"/>
      <c r="J10" s="23"/>
      <c r="K10" s="23"/>
      <c r="L10" s="23">
        <f>L11</f>
        <v>8</v>
      </c>
      <c r="M10" s="23">
        <f>M11</f>
        <v>5</v>
      </c>
      <c r="N10" s="23"/>
      <c r="O10" s="23"/>
      <c r="P10" s="23">
        <f>P11</f>
        <v>22</v>
      </c>
      <c r="Q10" s="23"/>
      <c r="R10" s="23"/>
      <c r="S10" s="23"/>
      <c r="T10" s="23"/>
      <c r="U10" s="23">
        <f>U11</f>
        <v>5</v>
      </c>
      <c r="V10" s="23">
        <f>V11</f>
        <v>3</v>
      </c>
      <c r="W10" s="23"/>
      <c r="X10" s="23"/>
      <c r="Y10" s="23"/>
      <c r="Z10" s="23"/>
      <c r="AA10" s="23"/>
      <c r="AB10" s="23"/>
      <c r="AC10" s="23"/>
      <c r="AD10" s="23"/>
      <c r="AE10" s="23"/>
      <c r="AF10" s="23"/>
      <c r="AG10" s="23"/>
    </row>
    <row r="11" ht="22.9" customHeight="1" spans="1:33">
      <c r="A11" s="19" t="s">
        <v>168</v>
      </c>
      <c r="B11" s="19" t="s">
        <v>170</v>
      </c>
      <c r="C11" s="19" t="s">
        <v>175</v>
      </c>
      <c r="D11" s="15" t="s">
        <v>228</v>
      </c>
      <c r="E11" s="5" t="s">
        <v>177</v>
      </c>
      <c r="F11" s="17">
        <v>135.190026</v>
      </c>
      <c r="G11" s="17">
        <v>10</v>
      </c>
      <c r="H11" s="17">
        <v>5</v>
      </c>
      <c r="I11" s="17"/>
      <c r="J11" s="17"/>
      <c r="K11" s="17"/>
      <c r="L11" s="17">
        <v>8</v>
      </c>
      <c r="M11" s="17">
        <v>5</v>
      </c>
      <c r="N11" s="17"/>
      <c r="O11" s="17"/>
      <c r="P11" s="17">
        <v>22</v>
      </c>
      <c r="Q11" s="17"/>
      <c r="R11" s="17"/>
      <c r="S11" s="17"/>
      <c r="T11" s="17"/>
      <c r="U11" s="17">
        <v>5</v>
      </c>
      <c r="V11" s="17">
        <v>3</v>
      </c>
      <c r="W11" s="17"/>
      <c r="X11" s="17"/>
      <c r="Y11" s="17"/>
      <c r="Z11" s="17"/>
      <c r="AA11" s="17"/>
      <c r="AB11" s="17">
        <v>3.737256</v>
      </c>
      <c r="AC11" s="17">
        <v>9.97677</v>
      </c>
      <c r="AD11" s="17">
        <v>10</v>
      </c>
      <c r="AE11" s="17">
        <v>39.876</v>
      </c>
      <c r="AF11" s="17"/>
      <c r="AG11" s="17">
        <v>13.6</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4.4" outlineLevelRow="7" outlineLevelCol="7"/>
  <cols>
    <col min="1" max="1" width="12.8796296296296" customWidth="1"/>
    <col min="2" max="2" width="29.75" customWidth="1"/>
    <col min="3" max="3" width="20.75" customWidth="1"/>
    <col min="4" max="4" width="12.3796296296296" customWidth="1"/>
    <col min="5" max="5" width="10.3796296296296" customWidth="1"/>
    <col min="6" max="6" width="14.1296296296296" customWidth="1"/>
    <col min="7" max="8" width="13.75" customWidth="1"/>
    <col min="9" max="9" width="9.75" customWidth="1"/>
  </cols>
  <sheetData>
    <row r="1" ht="16.35" customHeight="1" spans="1:8">
      <c r="A1" s="1"/>
      <c r="G1" s="8" t="s">
        <v>335</v>
      </c>
      <c r="H1" s="8"/>
    </row>
    <row r="2" ht="33.6" customHeight="1" spans="1:8">
      <c r="A2" s="2" t="s">
        <v>20</v>
      </c>
      <c r="B2" s="2"/>
      <c r="C2" s="2"/>
      <c r="D2" s="2"/>
      <c r="E2" s="2"/>
      <c r="F2" s="2"/>
      <c r="G2" s="2"/>
      <c r="H2" s="2"/>
    </row>
    <row r="3" ht="24.2" customHeight="1" spans="1:8">
      <c r="A3" s="3" t="s">
        <v>30</v>
      </c>
      <c r="B3" s="3"/>
      <c r="C3" s="3"/>
      <c r="D3" s="3"/>
      <c r="E3" s="3"/>
      <c r="F3" s="3"/>
      <c r="G3" s="3"/>
      <c r="H3" s="9" t="s">
        <v>31</v>
      </c>
    </row>
    <row r="4" ht="23.25" customHeight="1" spans="1:8">
      <c r="A4" s="4" t="s">
        <v>336</v>
      </c>
      <c r="B4" s="4" t="s">
        <v>337</v>
      </c>
      <c r="C4" s="4" t="s">
        <v>338</v>
      </c>
      <c r="D4" s="4" t="s">
        <v>339</v>
      </c>
      <c r="E4" s="4" t="s">
        <v>340</v>
      </c>
      <c r="F4" s="4"/>
      <c r="G4" s="4"/>
      <c r="H4" s="4" t="s">
        <v>341</v>
      </c>
    </row>
    <row r="5" ht="25.9" customHeight="1" spans="1:8">
      <c r="A5" s="4"/>
      <c r="B5" s="4"/>
      <c r="C5" s="4"/>
      <c r="D5" s="4"/>
      <c r="E5" s="4" t="s">
        <v>137</v>
      </c>
      <c r="F5" s="4" t="s">
        <v>342</v>
      </c>
      <c r="G5" s="4" t="s">
        <v>343</v>
      </c>
      <c r="H5" s="4"/>
    </row>
    <row r="6" ht="22.9" customHeight="1" spans="1:8">
      <c r="A6" s="13"/>
      <c r="B6" s="13" t="s">
        <v>135</v>
      </c>
      <c r="C6" s="12">
        <v>31</v>
      </c>
      <c r="D6" s="12"/>
      <c r="E6" s="12">
        <v>28</v>
      </c>
      <c r="F6" s="12">
        <v>18</v>
      </c>
      <c r="G6" s="12">
        <v>10</v>
      </c>
      <c r="H6" s="12">
        <v>3</v>
      </c>
    </row>
    <row r="7" ht="22.9" customHeight="1" spans="1:8">
      <c r="A7" s="11" t="s">
        <v>153</v>
      </c>
      <c r="B7" s="11" t="s">
        <v>4</v>
      </c>
      <c r="C7" s="12">
        <v>31</v>
      </c>
      <c r="D7" s="12"/>
      <c r="E7" s="12">
        <v>28</v>
      </c>
      <c r="F7" s="12">
        <v>18</v>
      </c>
      <c r="G7" s="12">
        <v>10</v>
      </c>
      <c r="H7" s="12">
        <v>3</v>
      </c>
    </row>
    <row r="8" ht="22.9" customHeight="1" spans="1:8">
      <c r="A8" s="15" t="s">
        <v>154</v>
      </c>
      <c r="B8" s="15" t="s">
        <v>155</v>
      </c>
      <c r="C8" s="17">
        <v>31</v>
      </c>
      <c r="D8" s="17"/>
      <c r="E8" s="6">
        <v>28</v>
      </c>
      <c r="F8" s="17">
        <v>18</v>
      </c>
      <c r="G8" s="17">
        <v>10</v>
      </c>
      <c r="H8" s="17">
        <v>3</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4.4" outlineLevelCol="7"/>
  <cols>
    <col min="1" max="1" width="11.3796296296296" customWidth="1"/>
    <col min="2" max="2" width="24.8796296296296" customWidth="1"/>
    <col min="3" max="3" width="16.1296296296296" customWidth="1"/>
    <col min="4" max="4" width="12.8796296296296" customWidth="1"/>
    <col min="5" max="5" width="12.75" customWidth="1"/>
    <col min="6" max="6" width="13.8796296296296" customWidth="1"/>
    <col min="7" max="7" width="14.1296296296296" customWidth="1"/>
    <col min="8" max="8" width="16.25" customWidth="1"/>
    <col min="9" max="9" width="9.75" customWidth="1"/>
  </cols>
  <sheetData>
    <row r="1" ht="16.35" customHeight="1" spans="1:8">
      <c r="A1" s="1"/>
      <c r="G1" s="8" t="s">
        <v>344</v>
      </c>
      <c r="H1" s="8"/>
    </row>
    <row r="2" ht="38.85" customHeight="1" spans="1:8">
      <c r="A2" s="2" t="s">
        <v>21</v>
      </c>
      <c r="B2" s="2"/>
      <c r="C2" s="2"/>
      <c r="D2" s="2"/>
      <c r="E2" s="2"/>
      <c r="F2" s="2"/>
      <c r="G2" s="2"/>
      <c r="H2" s="2"/>
    </row>
    <row r="3" ht="24.2" customHeight="1" spans="1:8">
      <c r="A3" s="3" t="s">
        <v>30</v>
      </c>
      <c r="B3" s="3"/>
      <c r="C3" s="3"/>
      <c r="D3" s="3"/>
      <c r="E3" s="3"/>
      <c r="F3" s="3"/>
      <c r="G3" s="3"/>
      <c r="H3" s="9" t="s">
        <v>31</v>
      </c>
    </row>
    <row r="4" ht="23.25" customHeight="1" spans="1:8">
      <c r="A4" s="4" t="s">
        <v>158</v>
      </c>
      <c r="B4" s="4" t="s">
        <v>159</v>
      </c>
      <c r="C4" s="4" t="s">
        <v>135</v>
      </c>
      <c r="D4" s="4" t="s">
        <v>345</v>
      </c>
      <c r="E4" s="4"/>
      <c r="F4" s="4"/>
      <c r="G4" s="4"/>
      <c r="H4" s="4" t="s">
        <v>161</v>
      </c>
    </row>
    <row r="5" ht="19.9" customHeight="1" spans="1:8">
      <c r="A5" s="4"/>
      <c r="B5" s="4"/>
      <c r="C5" s="4"/>
      <c r="D5" s="4" t="s">
        <v>137</v>
      </c>
      <c r="E5" s="4" t="s">
        <v>252</v>
      </c>
      <c r="F5" s="4"/>
      <c r="G5" s="4" t="s">
        <v>253</v>
      </c>
      <c r="H5" s="4"/>
    </row>
    <row r="6" ht="27.6" customHeight="1" spans="1:8">
      <c r="A6" s="4"/>
      <c r="B6" s="4"/>
      <c r="C6" s="4"/>
      <c r="D6" s="4"/>
      <c r="E6" s="4" t="s">
        <v>231</v>
      </c>
      <c r="F6" s="4" t="s">
        <v>222</v>
      </c>
      <c r="G6" s="4"/>
      <c r="H6" s="4"/>
    </row>
    <row r="7" ht="22.9" customHeight="1" spans="1:8">
      <c r="A7" s="13"/>
      <c r="B7" s="14" t="s">
        <v>135</v>
      </c>
      <c r="C7" s="12">
        <v>0</v>
      </c>
      <c r="D7" s="12"/>
      <c r="E7" s="12"/>
      <c r="F7" s="12"/>
      <c r="G7" s="12"/>
      <c r="H7" s="12"/>
    </row>
    <row r="8" ht="22.9" customHeight="1" spans="1:8">
      <c r="A8" s="11"/>
      <c r="B8" s="11"/>
      <c r="C8" s="12"/>
      <c r="D8" s="12"/>
      <c r="E8" s="12"/>
      <c r="F8" s="12"/>
      <c r="G8" s="12"/>
      <c r="H8" s="12"/>
    </row>
    <row r="9" ht="22.9" customHeight="1" spans="1:8">
      <c r="A9" s="16"/>
      <c r="B9" s="16"/>
      <c r="C9" s="12"/>
      <c r="D9" s="12"/>
      <c r="E9" s="12"/>
      <c r="F9" s="12"/>
      <c r="G9" s="12"/>
      <c r="H9" s="12"/>
    </row>
    <row r="10" ht="22.9" customHeight="1" spans="1:8">
      <c r="A10" s="16"/>
      <c r="B10" s="16"/>
      <c r="C10" s="12"/>
      <c r="D10" s="12"/>
      <c r="E10" s="12"/>
      <c r="F10" s="12"/>
      <c r="G10" s="12"/>
      <c r="H10" s="12"/>
    </row>
    <row r="11" ht="22.9" customHeight="1" spans="1:8">
      <c r="A11" s="16"/>
      <c r="B11" s="16"/>
      <c r="C11" s="12"/>
      <c r="D11" s="12"/>
      <c r="E11" s="12"/>
      <c r="F11" s="12"/>
      <c r="G11" s="12"/>
      <c r="H11" s="12"/>
    </row>
    <row r="12" ht="22.9" customHeight="1" spans="1:8">
      <c r="A12" s="15"/>
      <c r="B12" s="15"/>
      <c r="C12" s="6"/>
      <c r="D12" s="6"/>
      <c r="E12" s="17"/>
      <c r="F12" s="17"/>
      <c r="G12" s="17"/>
      <c r="H12" s="17"/>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4.4"/>
  <cols>
    <col min="1" max="1" width="4.5" customWidth="1"/>
    <col min="2" max="2" width="4.75" customWidth="1"/>
    <col min="3" max="3" width="5" customWidth="1"/>
    <col min="4" max="4" width="6.62962962962963" customWidth="1"/>
    <col min="5" max="5" width="16.3796296296296" customWidth="1"/>
    <col min="6" max="6" width="11.75" customWidth="1"/>
    <col min="7" max="20" width="7.12962962962963" customWidth="1"/>
    <col min="21" max="22" width="9.75" customWidth="1"/>
  </cols>
  <sheetData>
    <row r="1" ht="16.35" customHeight="1" spans="1:20">
      <c r="A1" s="1"/>
      <c r="S1" s="8" t="s">
        <v>346</v>
      </c>
      <c r="T1" s="8"/>
    </row>
    <row r="2" ht="47.45" customHeight="1" spans="1:17">
      <c r="A2" s="2" t="s">
        <v>22</v>
      </c>
      <c r="B2" s="2"/>
      <c r="C2" s="2"/>
      <c r="D2" s="2"/>
      <c r="E2" s="2"/>
      <c r="F2" s="2"/>
      <c r="G2" s="2"/>
      <c r="H2" s="2"/>
      <c r="I2" s="2"/>
      <c r="J2" s="2"/>
      <c r="K2" s="2"/>
      <c r="L2" s="2"/>
      <c r="M2" s="2"/>
      <c r="N2" s="2"/>
      <c r="O2" s="2"/>
      <c r="P2" s="2"/>
      <c r="Q2" s="2"/>
    </row>
    <row r="3" ht="24.2" customHeight="1" spans="1:20">
      <c r="A3" s="3" t="s">
        <v>30</v>
      </c>
      <c r="B3" s="3"/>
      <c r="C3" s="3"/>
      <c r="D3" s="3"/>
      <c r="E3" s="3"/>
      <c r="F3" s="3"/>
      <c r="G3" s="3"/>
      <c r="H3" s="3"/>
      <c r="I3" s="3"/>
      <c r="J3" s="3"/>
      <c r="K3" s="3"/>
      <c r="L3" s="3"/>
      <c r="M3" s="3"/>
      <c r="N3" s="3"/>
      <c r="O3" s="3"/>
      <c r="P3" s="3"/>
      <c r="Q3" s="3"/>
      <c r="R3" s="3"/>
      <c r="S3" s="9" t="s">
        <v>31</v>
      </c>
      <c r="T3" s="9"/>
    </row>
    <row r="4" ht="27.6" customHeight="1" spans="1:20">
      <c r="A4" s="4" t="s">
        <v>157</v>
      </c>
      <c r="B4" s="4"/>
      <c r="C4" s="4"/>
      <c r="D4" s="4" t="s">
        <v>211</v>
      </c>
      <c r="E4" s="4" t="s">
        <v>212</v>
      </c>
      <c r="F4" s="4" t="s">
        <v>213</v>
      </c>
      <c r="G4" s="4" t="s">
        <v>214</v>
      </c>
      <c r="H4" s="4" t="s">
        <v>215</v>
      </c>
      <c r="I4" s="4" t="s">
        <v>216</v>
      </c>
      <c r="J4" s="4" t="s">
        <v>217</v>
      </c>
      <c r="K4" s="4" t="s">
        <v>218</v>
      </c>
      <c r="L4" s="4" t="s">
        <v>219</v>
      </c>
      <c r="M4" s="4" t="s">
        <v>220</v>
      </c>
      <c r="N4" s="4" t="s">
        <v>221</v>
      </c>
      <c r="O4" s="4" t="s">
        <v>222</v>
      </c>
      <c r="P4" s="4" t="s">
        <v>223</v>
      </c>
      <c r="Q4" s="4" t="s">
        <v>224</v>
      </c>
      <c r="R4" s="4" t="s">
        <v>225</v>
      </c>
      <c r="S4" s="4" t="s">
        <v>226</v>
      </c>
      <c r="T4" s="4" t="s">
        <v>227</v>
      </c>
    </row>
    <row r="5" ht="19.9" customHeight="1" spans="1:20">
      <c r="A5" s="4" t="s">
        <v>165</v>
      </c>
      <c r="B5" s="4" t="s">
        <v>166</v>
      </c>
      <c r="C5" s="4" t="s">
        <v>167</v>
      </c>
      <c r="D5" s="4"/>
      <c r="E5" s="4"/>
      <c r="F5" s="4"/>
      <c r="G5" s="4"/>
      <c r="H5" s="4"/>
      <c r="I5" s="4"/>
      <c r="J5" s="4"/>
      <c r="K5" s="4"/>
      <c r="L5" s="4"/>
      <c r="M5" s="4"/>
      <c r="N5" s="4"/>
      <c r="O5" s="4"/>
      <c r="P5" s="4"/>
      <c r="Q5" s="4"/>
      <c r="R5" s="4"/>
      <c r="S5" s="4"/>
      <c r="T5" s="4"/>
    </row>
    <row r="6" ht="22.9" customHeight="1" spans="1:20">
      <c r="A6" s="13"/>
      <c r="B6" s="13"/>
      <c r="C6" s="13"/>
      <c r="D6" s="13"/>
      <c r="E6" s="13" t="s">
        <v>135</v>
      </c>
      <c r="F6" s="12">
        <v>0</v>
      </c>
      <c r="G6" s="12"/>
      <c r="H6" s="12"/>
      <c r="I6" s="12"/>
      <c r="J6" s="12"/>
      <c r="K6" s="12"/>
      <c r="L6" s="12"/>
      <c r="M6" s="12"/>
      <c r="N6" s="12"/>
      <c r="O6" s="12"/>
      <c r="P6" s="12"/>
      <c r="Q6" s="12"/>
      <c r="R6" s="12"/>
      <c r="S6" s="12"/>
      <c r="T6" s="12"/>
    </row>
    <row r="7" ht="22.9" customHeight="1" spans="1:20">
      <c r="A7" s="13"/>
      <c r="B7" s="13"/>
      <c r="C7" s="13"/>
      <c r="D7" s="11"/>
      <c r="E7" s="11"/>
      <c r="F7" s="12"/>
      <c r="G7" s="12"/>
      <c r="H7" s="12"/>
      <c r="I7" s="12"/>
      <c r="J7" s="12"/>
      <c r="K7" s="12"/>
      <c r="L7" s="12"/>
      <c r="M7" s="12"/>
      <c r="N7" s="12"/>
      <c r="O7" s="12"/>
      <c r="P7" s="12"/>
      <c r="Q7" s="12"/>
      <c r="R7" s="12"/>
      <c r="S7" s="12"/>
      <c r="T7" s="12"/>
    </row>
    <row r="8" ht="22.9" customHeight="1" spans="1:20">
      <c r="A8" s="18"/>
      <c r="B8" s="18"/>
      <c r="C8" s="18"/>
      <c r="D8" s="16"/>
      <c r="E8" s="16"/>
      <c r="F8" s="12"/>
      <c r="G8" s="12"/>
      <c r="H8" s="12"/>
      <c r="I8" s="12"/>
      <c r="J8" s="12"/>
      <c r="K8" s="12"/>
      <c r="L8" s="12"/>
      <c r="M8" s="12"/>
      <c r="N8" s="12"/>
      <c r="O8" s="12"/>
      <c r="P8" s="12"/>
      <c r="Q8" s="12"/>
      <c r="R8" s="12"/>
      <c r="S8" s="12"/>
      <c r="T8" s="12"/>
    </row>
    <row r="9" ht="22.9" customHeight="1" spans="1:20">
      <c r="A9" s="19"/>
      <c r="B9" s="19"/>
      <c r="C9" s="19"/>
      <c r="D9" s="15"/>
      <c r="E9" s="20"/>
      <c r="F9" s="21"/>
      <c r="G9" s="21"/>
      <c r="H9" s="21"/>
      <c r="I9" s="21"/>
      <c r="J9" s="21"/>
      <c r="K9" s="21"/>
      <c r="L9" s="21"/>
      <c r="M9" s="21"/>
      <c r="N9" s="21"/>
      <c r="O9" s="21"/>
      <c r="P9" s="21"/>
      <c r="Q9" s="21"/>
      <c r="R9" s="21"/>
      <c r="S9" s="21"/>
      <c r="T9" s="21"/>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4.4"/>
  <cols>
    <col min="1" max="1" width="3.75" customWidth="1"/>
    <col min="2" max="3" width="3.87962962962963" customWidth="1"/>
    <col min="4" max="4" width="6.75" customWidth="1"/>
    <col min="5" max="5" width="15.8796296296296" customWidth="1"/>
    <col min="6" max="6" width="9.25" customWidth="1"/>
    <col min="7" max="20" width="7.12962962962963" customWidth="1"/>
    <col min="21" max="22" width="9.75" customWidth="1"/>
  </cols>
  <sheetData>
    <row r="1" ht="16.35" customHeight="1" spans="1:20">
      <c r="A1" s="1"/>
      <c r="S1" s="8" t="s">
        <v>347</v>
      </c>
      <c r="T1" s="8"/>
    </row>
    <row r="2" ht="47.45" customHeight="1" spans="1:20">
      <c r="A2" s="2" t="s">
        <v>23</v>
      </c>
      <c r="B2" s="2"/>
      <c r="C2" s="2"/>
      <c r="D2" s="2"/>
      <c r="E2" s="2"/>
      <c r="F2" s="2"/>
      <c r="G2" s="2"/>
      <c r="H2" s="2"/>
      <c r="I2" s="2"/>
      <c r="J2" s="2"/>
      <c r="K2" s="2"/>
      <c r="L2" s="2"/>
      <c r="M2" s="2"/>
      <c r="N2" s="2"/>
      <c r="O2" s="2"/>
      <c r="P2" s="2"/>
      <c r="Q2" s="2"/>
      <c r="R2" s="2"/>
      <c r="S2" s="2"/>
      <c r="T2" s="2"/>
    </row>
    <row r="3" ht="21.6" customHeight="1" spans="1:20">
      <c r="A3" s="3" t="s">
        <v>30</v>
      </c>
      <c r="B3" s="3"/>
      <c r="C3" s="3"/>
      <c r="D3" s="3"/>
      <c r="E3" s="3"/>
      <c r="F3" s="3"/>
      <c r="G3" s="3"/>
      <c r="H3" s="3"/>
      <c r="I3" s="3"/>
      <c r="J3" s="3"/>
      <c r="K3" s="3"/>
      <c r="L3" s="3"/>
      <c r="M3" s="3"/>
      <c r="N3" s="3"/>
      <c r="O3" s="3"/>
      <c r="P3" s="3"/>
      <c r="Q3" s="3"/>
      <c r="R3" s="3"/>
      <c r="S3" s="9" t="s">
        <v>31</v>
      </c>
      <c r="T3" s="9"/>
    </row>
    <row r="4" ht="29.25" customHeight="1" spans="1:20">
      <c r="A4" s="4" t="s">
        <v>157</v>
      </c>
      <c r="B4" s="4"/>
      <c r="C4" s="4"/>
      <c r="D4" s="4" t="s">
        <v>211</v>
      </c>
      <c r="E4" s="4" t="s">
        <v>212</v>
      </c>
      <c r="F4" s="4" t="s">
        <v>230</v>
      </c>
      <c r="G4" s="4" t="s">
        <v>160</v>
      </c>
      <c r="H4" s="4"/>
      <c r="I4" s="4"/>
      <c r="J4" s="4"/>
      <c r="K4" s="4" t="s">
        <v>161</v>
      </c>
      <c r="L4" s="4"/>
      <c r="M4" s="4"/>
      <c r="N4" s="4"/>
      <c r="O4" s="4"/>
      <c r="P4" s="4"/>
      <c r="Q4" s="4"/>
      <c r="R4" s="4"/>
      <c r="S4" s="4"/>
      <c r="T4" s="4"/>
    </row>
    <row r="5" ht="50.1" customHeight="1" spans="1:20">
      <c r="A5" s="4" t="s">
        <v>165</v>
      </c>
      <c r="B5" s="4" t="s">
        <v>166</v>
      </c>
      <c r="C5" s="4" t="s">
        <v>167</v>
      </c>
      <c r="D5" s="4"/>
      <c r="E5" s="4"/>
      <c r="F5" s="4"/>
      <c r="G5" s="4" t="s">
        <v>135</v>
      </c>
      <c r="H5" s="4" t="s">
        <v>231</v>
      </c>
      <c r="I5" s="4" t="s">
        <v>232</v>
      </c>
      <c r="J5" s="4" t="s">
        <v>222</v>
      </c>
      <c r="K5" s="4" t="s">
        <v>135</v>
      </c>
      <c r="L5" s="4" t="s">
        <v>234</v>
      </c>
      <c r="M5" s="4" t="s">
        <v>235</v>
      </c>
      <c r="N5" s="4" t="s">
        <v>224</v>
      </c>
      <c r="O5" s="4" t="s">
        <v>236</v>
      </c>
      <c r="P5" s="4" t="s">
        <v>237</v>
      </c>
      <c r="Q5" s="4" t="s">
        <v>238</v>
      </c>
      <c r="R5" s="4" t="s">
        <v>220</v>
      </c>
      <c r="S5" s="4" t="s">
        <v>223</v>
      </c>
      <c r="T5" s="4" t="s">
        <v>227</v>
      </c>
    </row>
    <row r="6" ht="22.9" customHeight="1" spans="1:20">
      <c r="A6" s="13"/>
      <c r="B6" s="13"/>
      <c r="C6" s="13"/>
      <c r="D6" s="13"/>
      <c r="E6" s="13" t="s">
        <v>135</v>
      </c>
      <c r="F6" s="12">
        <v>0</v>
      </c>
      <c r="G6" s="12"/>
      <c r="H6" s="12"/>
      <c r="I6" s="12"/>
      <c r="J6" s="12"/>
      <c r="K6" s="12"/>
      <c r="L6" s="12"/>
      <c r="M6" s="12"/>
      <c r="N6" s="12"/>
      <c r="O6" s="12"/>
      <c r="P6" s="12"/>
      <c r="Q6" s="12"/>
      <c r="R6" s="12"/>
      <c r="S6" s="12"/>
      <c r="T6" s="12"/>
    </row>
    <row r="7" ht="22.9" customHeight="1" spans="1:20">
      <c r="A7" s="13"/>
      <c r="B7" s="13"/>
      <c r="C7" s="13"/>
      <c r="D7" s="11"/>
      <c r="E7" s="11"/>
      <c r="F7" s="12"/>
      <c r="G7" s="12"/>
      <c r="H7" s="12"/>
      <c r="I7" s="12"/>
      <c r="J7" s="12"/>
      <c r="K7" s="12"/>
      <c r="L7" s="12"/>
      <c r="M7" s="12"/>
      <c r="N7" s="12"/>
      <c r="O7" s="12"/>
      <c r="P7" s="12"/>
      <c r="Q7" s="12"/>
      <c r="R7" s="12"/>
      <c r="S7" s="12"/>
      <c r="T7" s="12"/>
    </row>
    <row r="8" ht="22.9" customHeight="1" spans="1:20">
      <c r="A8" s="18"/>
      <c r="B8" s="18"/>
      <c r="C8" s="18"/>
      <c r="D8" s="16"/>
      <c r="E8" s="16"/>
      <c r="F8" s="12"/>
      <c r="G8" s="12"/>
      <c r="H8" s="12"/>
      <c r="I8" s="12"/>
      <c r="J8" s="12"/>
      <c r="K8" s="12"/>
      <c r="L8" s="12"/>
      <c r="M8" s="12"/>
      <c r="N8" s="12"/>
      <c r="O8" s="12"/>
      <c r="P8" s="12"/>
      <c r="Q8" s="12"/>
      <c r="R8" s="12"/>
      <c r="S8" s="12"/>
      <c r="T8" s="12"/>
    </row>
    <row r="9" ht="22.9" customHeight="1" spans="1:20">
      <c r="A9" s="19"/>
      <c r="B9" s="19"/>
      <c r="C9" s="19"/>
      <c r="D9" s="15"/>
      <c r="E9" s="20"/>
      <c r="F9" s="17"/>
      <c r="G9" s="6"/>
      <c r="H9" s="6"/>
      <c r="I9" s="6"/>
      <c r="J9" s="6"/>
      <c r="K9" s="6"/>
      <c r="L9" s="6"/>
      <c r="M9" s="6"/>
      <c r="N9" s="6"/>
      <c r="O9" s="6"/>
      <c r="P9" s="6"/>
      <c r="Q9" s="6"/>
      <c r="R9" s="6"/>
      <c r="S9" s="6"/>
      <c r="T9" s="6"/>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selection activeCell="A1" sqref="A1"/>
    </sheetView>
  </sheetViews>
  <sheetFormatPr defaultColWidth="10" defaultRowHeight="14.4" outlineLevelCol="2"/>
  <cols>
    <col min="1" max="1" width="6.37962962962963" customWidth="1"/>
    <col min="2" max="2" width="9.87962962962963" customWidth="1"/>
    <col min="3" max="3" width="52.3796296296296" customWidth="1"/>
    <col min="4" max="4" width="9.75" customWidth="1"/>
  </cols>
  <sheetData>
    <row r="1" ht="32.85" customHeight="1" spans="1:3">
      <c r="A1" s="1"/>
      <c r="B1" s="10" t="s">
        <v>5</v>
      </c>
      <c r="C1" s="10"/>
    </row>
    <row r="2" ht="24.95" customHeight="1" spans="2:3">
      <c r="B2" s="10"/>
      <c r="C2" s="10"/>
    </row>
    <row r="3" ht="31.15" customHeight="1" spans="2:3">
      <c r="B3" s="50" t="s">
        <v>6</v>
      </c>
      <c r="C3" s="50"/>
    </row>
    <row r="4" ht="32.65" customHeight="1" spans="2:3">
      <c r="B4" s="51">
        <v>1</v>
      </c>
      <c r="C4" s="52" t="s">
        <v>7</v>
      </c>
    </row>
    <row r="5" ht="32.65" customHeight="1" spans="2:3">
      <c r="B5" s="51">
        <v>2</v>
      </c>
      <c r="C5" s="53" t="s">
        <v>8</v>
      </c>
    </row>
    <row r="6" ht="32.65" customHeight="1" spans="2:3">
      <c r="B6" s="51">
        <v>3</v>
      </c>
      <c r="C6" s="52" t="s">
        <v>9</v>
      </c>
    </row>
    <row r="7" ht="32.65" customHeight="1" spans="2:3">
      <c r="B7" s="51">
        <v>4</v>
      </c>
      <c r="C7" s="52" t="s">
        <v>10</v>
      </c>
    </row>
    <row r="8" ht="32.65" customHeight="1" spans="2:3">
      <c r="B8" s="51">
        <v>5</v>
      </c>
      <c r="C8" s="52" t="s">
        <v>11</v>
      </c>
    </row>
    <row r="9" ht="32.65" customHeight="1" spans="2:3">
      <c r="B9" s="51">
        <v>6</v>
      </c>
      <c r="C9" s="52" t="s">
        <v>12</v>
      </c>
    </row>
    <row r="10" ht="32.65" customHeight="1" spans="2:3">
      <c r="B10" s="51">
        <v>7</v>
      </c>
      <c r="C10" s="52" t="s">
        <v>13</v>
      </c>
    </row>
    <row r="11" ht="32.65" customHeight="1" spans="2:3">
      <c r="B11" s="51">
        <v>8</v>
      </c>
      <c r="C11" s="52" t="s">
        <v>14</v>
      </c>
    </row>
    <row r="12" ht="32.65" customHeight="1" spans="2:3">
      <c r="B12" s="51">
        <v>9</v>
      </c>
      <c r="C12" s="52" t="s">
        <v>15</v>
      </c>
    </row>
    <row r="13" ht="32.65" customHeight="1" spans="2:3">
      <c r="B13" s="51">
        <v>10</v>
      </c>
      <c r="C13" s="52" t="s">
        <v>16</v>
      </c>
    </row>
    <row r="14" ht="32.65" customHeight="1" spans="2:3">
      <c r="B14" s="51">
        <v>11</v>
      </c>
      <c r="C14" s="52" t="s">
        <v>17</v>
      </c>
    </row>
    <row r="15" ht="32.65" customHeight="1" spans="2:3">
      <c r="B15" s="51">
        <v>12</v>
      </c>
      <c r="C15" s="52" t="s">
        <v>18</v>
      </c>
    </row>
    <row r="16" ht="32.65" customHeight="1" spans="2:3">
      <c r="B16" s="51">
        <v>13</v>
      </c>
      <c r="C16" s="52" t="s">
        <v>19</v>
      </c>
    </row>
    <row r="17" ht="32.65" customHeight="1" spans="2:3">
      <c r="B17" s="51">
        <v>14</v>
      </c>
      <c r="C17" s="52" t="s">
        <v>20</v>
      </c>
    </row>
    <row r="18" ht="32.65" customHeight="1" spans="2:3">
      <c r="B18" s="51">
        <v>15</v>
      </c>
      <c r="C18" s="52" t="s">
        <v>21</v>
      </c>
    </row>
    <row r="19" ht="32.65" customHeight="1" spans="2:3">
      <c r="B19" s="51">
        <v>16</v>
      </c>
      <c r="C19" s="52" t="s">
        <v>22</v>
      </c>
    </row>
    <row r="20" ht="32.65" customHeight="1" spans="2:3">
      <c r="B20" s="51">
        <v>17</v>
      </c>
      <c r="C20" s="52" t="s">
        <v>23</v>
      </c>
    </row>
    <row r="21" ht="32.65" customHeight="1" spans="2:3">
      <c r="B21" s="51">
        <v>18</v>
      </c>
      <c r="C21" s="52" t="s">
        <v>24</v>
      </c>
    </row>
    <row r="22" ht="32.65" customHeight="1" spans="2:3">
      <c r="B22" s="51">
        <v>19</v>
      </c>
      <c r="C22" s="52" t="s">
        <v>25</v>
      </c>
    </row>
    <row r="23" ht="32.65" customHeight="1" spans="2:3">
      <c r="B23" s="51">
        <v>20</v>
      </c>
      <c r="C23" s="52" t="s">
        <v>26</v>
      </c>
    </row>
    <row r="24" ht="32.65" customHeight="1" spans="2:3">
      <c r="B24" s="51">
        <v>21</v>
      </c>
      <c r="C24" s="52" t="s">
        <v>27</v>
      </c>
    </row>
    <row r="25" ht="32.65" customHeight="1" spans="2:3">
      <c r="B25" s="51">
        <v>22</v>
      </c>
      <c r="C25" s="52" t="s">
        <v>28</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4.4" outlineLevelCol="7"/>
  <cols>
    <col min="1" max="1" width="11.1296296296296" customWidth="1"/>
    <col min="2" max="2" width="25.3796296296296" customWidth="1"/>
    <col min="3" max="3" width="15.3796296296296" customWidth="1"/>
    <col min="4" max="4" width="12.75" customWidth="1"/>
    <col min="5" max="5" width="16.3796296296296" customWidth="1"/>
    <col min="6" max="6" width="14.1296296296296" customWidth="1"/>
    <col min="7" max="7" width="15.3796296296296" customWidth="1"/>
    <col min="8" max="8" width="17.6296296296296" customWidth="1"/>
    <col min="9" max="9" width="9.75" customWidth="1"/>
  </cols>
  <sheetData>
    <row r="1" ht="16.35" customHeight="1" spans="1:8">
      <c r="A1" s="1"/>
      <c r="H1" s="8" t="s">
        <v>348</v>
      </c>
    </row>
    <row r="2" ht="38.85" customHeight="1" spans="1:8">
      <c r="A2" s="2" t="s">
        <v>349</v>
      </c>
      <c r="B2" s="2"/>
      <c r="C2" s="2"/>
      <c r="D2" s="2"/>
      <c r="E2" s="2"/>
      <c r="F2" s="2"/>
      <c r="G2" s="2"/>
      <c r="H2" s="2"/>
    </row>
    <row r="3" ht="24.2" customHeight="1" spans="1:8">
      <c r="A3" s="3" t="s">
        <v>30</v>
      </c>
      <c r="B3" s="3"/>
      <c r="C3" s="3"/>
      <c r="D3" s="3"/>
      <c r="E3" s="3"/>
      <c r="F3" s="3"/>
      <c r="G3" s="3"/>
      <c r="H3" s="9" t="s">
        <v>31</v>
      </c>
    </row>
    <row r="4" ht="19.9" customHeight="1" spans="1:8">
      <c r="A4" s="4" t="s">
        <v>158</v>
      </c>
      <c r="B4" s="4" t="s">
        <v>159</v>
      </c>
      <c r="C4" s="4" t="s">
        <v>135</v>
      </c>
      <c r="D4" s="4" t="s">
        <v>350</v>
      </c>
      <c r="E4" s="4"/>
      <c r="F4" s="4"/>
      <c r="G4" s="4"/>
      <c r="H4" s="4" t="s">
        <v>161</v>
      </c>
    </row>
    <row r="5" ht="23.25" customHeight="1" spans="1:8">
      <c r="A5" s="4"/>
      <c r="B5" s="4"/>
      <c r="C5" s="4"/>
      <c r="D5" s="4" t="s">
        <v>137</v>
      </c>
      <c r="E5" s="4" t="s">
        <v>252</v>
      </c>
      <c r="F5" s="4"/>
      <c r="G5" s="4" t="s">
        <v>253</v>
      </c>
      <c r="H5" s="4"/>
    </row>
    <row r="6" ht="23.25" customHeight="1" spans="1:8">
      <c r="A6" s="4"/>
      <c r="B6" s="4"/>
      <c r="C6" s="4"/>
      <c r="D6" s="4"/>
      <c r="E6" s="4" t="s">
        <v>231</v>
      </c>
      <c r="F6" s="4" t="s">
        <v>222</v>
      </c>
      <c r="G6" s="4"/>
      <c r="H6" s="4"/>
    </row>
    <row r="7" ht="22.9" customHeight="1" spans="1:8">
      <c r="A7" s="13"/>
      <c r="B7" s="14" t="s">
        <v>135</v>
      </c>
      <c r="C7" s="12">
        <v>0</v>
      </c>
      <c r="D7" s="12"/>
      <c r="E7" s="12"/>
      <c r="F7" s="12"/>
      <c r="G7" s="12"/>
      <c r="H7" s="12"/>
    </row>
    <row r="8" ht="22.9" customHeight="1" spans="1:8">
      <c r="A8" s="11"/>
      <c r="B8" s="11"/>
      <c r="C8" s="12"/>
      <c r="D8" s="12"/>
      <c r="E8" s="12"/>
      <c r="F8" s="12"/>
      <c r="G8" s="12"/>
      <c r="H8" s="12"/>
    </row>
    <row r="9" ht="22.9" customHeight="1" spans="1:8">
      <c r="A9" s="16"/>
      <c r="B9" s="16"/>
      <c r="C9" s="12"/>
      <c r="D9" s="12"/>
      <c r="E9" s="12"/>
      <c r="F9" s="12"/>
      <c r="G9" s="12"/>
      <c r="H9" s="12"/>
    </row>
    <row r="10" ht="22.9" customHeight="1" spans="1:8">
      <c r="A10" s="16"/>
      <c r="B10" s="16"/>
      <c r="C10" s="12"/>
      <c r="D10" s="12"/>
      <c r="E10" s="12"/>
      <c r="F10" s="12"/>
      <c r="G10" s="12"/>
      <c r="H10" s="12"/>
    </row>
    <row r="11" ht="22.9" customHeight="1" spans="1:8">
      <c r="A11" s="16"/>
      <c r="B11" s="16"/>
      <c r="C11" s="12"/>
      <c r="D11" s="12"/>
      <c r="E11" s="12"/>
      <c r="F11" s="12"/>
      <c r="G11" s="12"/>
      <c r="H11" s="12"/>
    </row>
    <row r="12" ht="22.9" customHeight="1" spans="1:8">
      <c r="A12" s="15"/>
      <c r="B12" s="15"/>
      <c r="C12" s="6"/>
      <c r="D12" s="6"/>
      <c r="E12" s="17"/>
      <c r="F12" s="17"/>
      <c r="G12" s="17"/>
      <c r="H12" s="17"/>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4.4" outlineLevelCol="7"/>
  <cols>
    <col min="1" max="1" width="10.75" customWidth="1"/>
    <col min="2" max="2" width="22.75" customWidth="1"/>
    <col min="3" max="3" width="19.25" customWidth="1"/>
    <col min="4" max="4" width="16.75" customWidth="1"/>
    <col min="5" max="6" width="16.3796296296296" customWidth="1"/>
    <col min="7" max="8" width="17.6296296296296" customWidth="1"/>
    <col min="9" max="9" width="9.75" customWidth="1"/>
  </cols>
  <sheetData>
    <row r="1" ht="16.35" customHeight="1" spans="1:8">
      <c r="A1" s="1"/>
      <c r="H1" s="8" t="s">
        <v>351</v>
      </c>
    </row>
    <row r="2" ht="38.85" customHeight="1" spans="1:8">
      <c r="A2" s="2" t="s">
        <v>25</v>
      </c>
      <c r="B2" s="2"/>
      <c r="C2" s="2"/>
      <c r="D2" s="2"/>
      <c r="E2" s="2"/>
      <c r="F2" s="2"/>
      <c r="G2" s="2"/>
      <c r="H2" s="2"/>
    </row>
    <row r="3" ht="24.2" customHeight="1" spans="1:8">
      <c r="A3" s="3" t="s">
        <v>30</v>
      </c>
      <c r="B3" s="3"/>
      <c r="C3" s="3"/>
      <c r="D3" s="3"/>
      <c r="E3" s="3"/>
      <c r="F3" s="3"/>
      <c r="G3" s="3"/>
      <c r="H3" s="9" t="s">
        <v>31</v>
      </c>
    </row>
    <row r="4" ht="20.65" customHeight="1" spans="1:8">
      <c r="A4" s="4" t="s">
        <v>158</v>
      </c>
      <c r="B4" s="4" t="s">
        <v>159</v>
      </c>
      <c r="C4" s="4" t="s">
        <v>135</v>
      </c>
      <c r="D4" s="4" t="s">
        <v>352</v>
      </c>
      <c r="E4" s="4"/>
      <c r="F4" s="4"/>
      <c r="G4" s="4"/>
      <c r="H4" s="4" t="s">
        <v>161</v>
      </c>
    </row>
    <row r="5" ht="18.95" customHeight="1" spans="1:8">
      <c r="A5" s="4"/>
      <c r="B5" s="4"/>
      <c r="C5" s="4"/>
      <c r="D5" s="4" t="s">
        <v>137</v>
      </c>
      <c r="E5" s="4" t="s">
        <v>252</v>
      </c>
      <c r="F5" s="4"/>
      <c r="G5" s="4" t="s">
        <v>253</v>
      </c>
      <c r="H5" s="4"/>
    </row>
    <row r="6" ht="24.2" customHeight="1" spans="1:8">
      <c r="A6" s="4"/>
      <c r="B6" s="4"/>
      <c r="C6" s="4"/>
      <c r="D6" s="4"/>
      <c r="E6" s="4" t="s">
        <v>231</v>
      </c>
      <c r="F6" s="4" t="s">
        <v>222</v>
      </c>
      <c r="G6" s="4"/>
      <c r="H6" s="4"/>
    </row>
    <row r="7" ht="22.9" customHeight="1" spans="1:8">
      <c r="A7" s="13"/>
      <c r="B7" s="14" t="s">
        <v>135</v>
      </c>
      <c r="C7" s="12">
        <v>0</v>
      </c>
      <c r="D7" s="12"/>
      <c r="E7" s="12"/>
      <c r="F7" s="12"/>
      <c r="G7" s="12"/>
      <c r="H7" s="12"/>
    </row>
    <row r="8" ht="22.9" customHeight="1" spans="1:8">
      <c r="A8" s="11"/>
      <c r="B8" s="11"/>
      <c r="C8" s="12"/>
      <c r="D8" s="12"/>
      <c r="E8" s="12"/>
      <c r="F8" s="12"/>
      <c r="G8" s="12"/>
      <c r="H8" s="12"/>
    </row>
    <row r="9" ht="22.9" customHeight="1" spans="1:8">
      <c r="A9" s="16"/>
      <c r="B9" s="16"/>
      <c r="C9" s="12"/>
      <c r="D9" s="12"/>
      <c r="E9" s="12"/>
      <c r="F9" s="12"/>
      <c r="G9" s="12"/>
      <c r="H9" s="12"/>
    </row>
    <row r="10" ht="22.9" customHeight="1" spans="1:8">
      <c r="A10" s="16"/>
      <c r="B10" s="16"/>
      <c r="C10" s="12"/>
      <c r="D10" s="12"/>
      <c r="E10" s="12"/>
      <c r="F10" s="12"/>
      <c r="G10" s="12"/>
      <c r="H10" s="12"/>
    </row>
    <row r="11" ht="22.9" customHeight="1" spans="1:8">
      <c r="A11" s="16"/>
      <c r="B11" s="16"/>
      <c r="C11" s="12"/>
      <c r="D11" s="12"/>
      <c r="E11" s="12"/>
      <c r="F11" s="12"/>
      <c r="G11" s="12"/>
      <c r="H11" s="12"/>
    </row>
    <row r="12" ht="22.9" customHeight="1" spans="1:8">
      <c r="A12" s="15"/>
      <c r="B12" s="15"/>
      <c r="C12" s="6"/>
      <c r="D12" s="6"/>
      <c r="E12" s="17"/>
      <c r="F12" s="17"/>
      <c r="G12" s="17"/>
      <c r="H12" s="17"/>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A1" sqref="A1"/>
    </sheetView>
  </sheetViews>
  <sheetFormatPr defaultColWidth="10" defaultRowHeight="14.4"/>
  <cols>
    <col min="1" max="1" width="10" customWidth="1"/>
    <col min="2" max="2" width="21.75" customWidth="1"/>
    <col min="3" max="3" width="13.25" customWidth="1"/>
    <col min="4" max="14" width="7.75" customWidth="1"/>
    <col min="15" max="18" width="9.75" customWidth="1"/>
  </cols>
  <sheetData>
    <row r="1" ht="16.35" customHeight="1" spans="1:14">
      <c r="A1" s="1"/>
      <c r="M1" s="8" t="s">
        <v>353</v>
      </c>
      <c r="N1" s="8"/>
    </row>
    <row r="2" ht="45.75" customHeight="1" spans="1:14">
      <c r="A2" s="2" t="s">
        <v>26</v>
      </c>
      <c r="B2" s="2"/>
      <c r="C2" s="2"/>
      <c r="D2" s="2"/>
      <c r="E2" s="2"/>
      <c r="F2" s="2"/>
      <c r="G2" s="2"/>
      <c r="H2" s="2"/>
      <c r="I2" s="2"/>
      <c r="J2" s="2"/>
      <c r="K2" s="2"/>
      <c r="L2" s="2"/>
      <c r="M2" s="2"/>
      <c r="N2" s="2"/>
    </row>
    <row r="3" ht="18.2" customHeight="1" spans="1:14">
      <c r="A3" s="3" t="s">
        <v>30</v>
      </c>
      <c r="B3" s="3"/>
      <c r="C3" s="3"/>
      <c r="D3" s="3"/>
      <c r="E3" s="3"/>
      <c r="F3" s="3"/>
      <c r="G3" s="3"/>
      <c r="H3" s="3"/>
      <c r="I3" s="3"/>
      <c r="J3" s="3"/>
      <c r="K3" s="3"/>
      <c r="L3" s="3"/>
      <c r="M3" s="9" t="s">
        <v>31</v>
      </c>
      <c r="N3" s="9"/>
    </row>
    <row r="4" ht="26.1" customHeight="1" spans="1:14">
      <c r="A4" s="4" t="s">
        <v>211</v>
      </c>
      <c r="B4" s="4" t="s">
        <v>354</v>
      </c>
      <c r="C4" s="4" t="s">
        <v>355</v>
      </c>
      <c r="D4" s="4"/>
      <c r="E4" s="4"/>
      <c r="F4" s="4"/>
      <c r="G4" s="4"/>
      <c r="H4" s="4"/>
      <c r="I4" s="4"/>
      <c r="J4" s="4"/>
      <c r="K4" s="4"/>
      <c r="L4" s="4"/>
      <c r="M4" s="4" t="s">
        <v>356</v>
      </c>
      <c r="N4" s="4"/>
    </row>
    <row r="5" ht="31.9" customHeight="1" spans="1:14">
      <c r="A5" s="4"/>
      <c r="B5" s="4"/>
      <c r="C5" s="4" t="s">
        <v>357</v>
      </c>
      <c r="D5" s="4" t="s">
        <v>138</v>
      </c>
      <c r="E5" s="4"/>
      <c r="F5" s="4"/>
      <c r="G5" s="4"/>
      <c r="H5" s="4"/>
      <c r="I5" s="4"/>
      <c r="J5" s="4" t="s">
        <v>358</v>
      </c>
      <c r="K5" s="4" t="s">
        <v>140</v>
      </c>
      <c r="L5" s="4" t="s">
        <v>141</v>
      </c>
      <c r="M5" s="4" t="s">
        <v>359</v>
      </c>
      <c r="N5" s="4" t="s">
        <v>360</v>
      </c>
    </row>
    <row r="6" ht="44.85" customHeight="1" spans="1:14">
      <c r="A6" s="4"/>
      <c r="B6" s="4"/>
      <c r="C6" s="4"/>
      <c r="D6" s="4" t="s">
        <v>361</v>
      </c>
      <c r="E6" s="4" t="s">
        <v>362</v>
      </c>
      <c r="F6" s="4" t="s">
        <v>363</v>
      </c>
      <c r="G6" s="4" t="s">
        <v>364</v>
      </c>
      <c r="H6" s="4" t="s">
        <v>365</v>
      </c>
      <c r="I6" s="4" t="s">
        <v>366</v>
      </c>
      <c r="J6" s="4"/>
      <c r="K6" s="4"/>
      <c r="L6" s="4"/>
      <c r="M6" s="4"/>
      <c r="N6" s="4"/>
    </row>
    <row r="7" ht="22.9" customHeight="1" spans="1:14">
      <c r="A7" s="13"/>
      <c r="B7" s="14" t="s">
        <v>135</v>
      </c>
      <c r="C7" s="12">
        <v>345</v>
      </c>
      <c r="D7" s="12">
        <v>345</v>
      </c>
      <c r="E7" s="12">
        <v>345</v>
      </c>
      <c r="F7" s="12"/>
      <c r="G7" s="12"/>
      <c r="H7" s="12"/>
      <c r="I7" s="12"/>
      <c r="J7" s="12"/>
      <c r="K7" s="12"/>
      <c r="L7" s="12"/>
      <c r="M7" s="12">
        <v>345</v>
      </c>
      <c r="N7" s="13"/>
    </row>
    <row r="8" ht="22.9" customHeight="1" spans="1:14">
      <c r="A8" s="11" t="s">
        <v>153</v>
      </c>
      <c r="B8" s="11" t="s">
        <v>4</v>
      </c>
      <c r="C8" s="12">
        <v>345</v>
      </c>
      <c r="D8" s="12">
        <v>345</v>
      </c>
      <c r="E8" s="12">
        <v>345</v>
      </c>
      <c r="F8" s="12"/>
      <c r="G8" s="12"/>
      <c r="H8" s="12"/>
      <c r="I8" s="12"/>
      <c r="J8" s="12"/>
      <c r="K8" s="12"/>
      <c r="L8" s="12"/>
      <c r="M8" s="12">
        <v>345</v>
      </c>
      <c r="N8" s="13"/>
    </row>
    <row r="9" ht="22.9" customHeight="1" spans="1:14">
      <c r="A9" s="15" t="s">
        <v>367</v>
      </c>
      <c r="B9" s="15" t="s">
        <v>368</v>
      </c>
      <c r="C9" s="6">
        <v>300</v>
      </c>
      <c r="D9" s="6">
        <v>300</v>
      </c>
      <c r="E9" s="6">
        <v>300</v>
      </c>
      <c r="F9" s="6"/>
      <c r="G9" s="6"/>
      <c r="H9" s="6"/>
      <c r="I9" s="6"/>
      <c r="J9" s="6"/>
      <c r="K9" s="6"/>
      <c r="L9" s="6"/>
      <c r="M9" s="6">
        <v>300</v>
      </c>
      <c r="N9" s="5"/>
    </row>
    <row r="10" ht="22.9" customHeight="1" spans="1:14">
      <c r="A10" s="15" t="s">
        <v>367</v>
      </c>
      <c r="B10" s="15" t="s">
        <v>369</v>
      </c>
      <c r="C10" s="6">
        <v>36</v>
      </c>
      <c r="D10" s="6">
        <v>36</v>
      </c>
      <c r="E10" s="6">
        <v>36</v>
      </c>
      <c r="F10" s="6"/>
      <c r="G10" s="6"/>
      <c r="H10" s="6"/>
      <c r="I10" s="6"/>
      <c r="J10" s="6"/>
      <c r="K10" s="6"/>
      <c r="L10" s="6"/>
      <c r="M10" s="6">
        <v>36</v>
      </c>
      <c r="N10" s="5"/>
    </row>
    <row r="11" ht="22.9" customHeight="1" spans="1:14">
      <c r="A11" s="15" t="s">
        <v>367</v>
      </c>
      <c r="B11" s="15" t="s">
        <v>370</v>
      </c>
      <c r="C11" s="6">
        <v>9</v>
      </c>
      <c r="D11" s="6">
        <v>9</v>
      </c>
      <c r="E11" s="6">
        <v>9</v>
      </c>
      <c r="F11" s="6"/>
      <c r="G11" s="6"/>
      <c r="H11" s="6"/>
      <c r="I11" s="6"/>
      <c r="J11" s="6"/>
      <c r="K11" s="6"/>
      <c r="L11" s="6"/>
      <c r="M11" s="6">
        <v>9</v>
      </c>
      <c r="N11" s="5"/>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workbookViewId="0">
      <pane ySplit="5" topLeftCell="A6" activePane="bottomLeft" state="frozen"/>
      <selection/>
      <selection pane="bottomLeft" activeCell="D7" sqref="D7:D22"/>
    </sheetView>
  </sheetViews>
  <sheetFormatPr defaultColWidth="10" defaultRowHeight="14.4"/>
  <cols>
    <col min="1" max="1" width="6.75" customWidth="1"/>
    <col min="2" max="2" width="15.1296296296296" customWidth="1"/>
    <col min="3" max="3" width="8.5" customWidth="1"/>
    <col min="4" max="4" width="12.25" customWidth="1"/>
    <col min="5" max="5" width="8.37962962962963" customWidth="1"/>
    <col min="6" max="6" width="8.5" customWidth="1"/>
    <col min="7" max="7" width="12" customWidth="1"/>
    <col min="8" max="8" width="21.6296296296296" customWidth="1"/>
    <col min="9" max="9" width="11.1296296296296" customWidth="1"/>
    <col min="10" max="10" width="11.5" customWidth="1"/>
    <col min="11" max="11" width="9.25" customWidth="1"/>
    <col min="12" max="12" width="9.75" customWidth="1"/>
    <col min="13" max="13" width="15.25" customWidth="1"/>
    <col min="14" max="18" width="9.75" customWidth="1"/>
  </cols>
  <sheetData>
    <row r="1" ht="16.35" customHeight="1" spans="1:13">
      <c r="A1" s="1"/>
      <c r="B1" s="1"/>
      <c r="C1" s="1"/>
      <c r="D1" s="1"/>
      <c r="E1" s="1"/>
      <c r="F1" s="1"/>
      <c r="G1" s="1"/>
      <c r="H1" s="1"/>
      <c r="I1" s="1"/>
      <c r="J1" s="1"/>
      <c r="K1" s="1"/>
      <c r="L1" s="1"/>
      <c r="M1" s="8" t="s">
        <v>371</v>
      </c>
    </row>
    <row r="2" ht="37.9" customHeight="1" spans="1:13">
      <c r="A2" s="1"/>
      <c r="B2" s="1"/>
      <c r="C2" s="10" t="s">
        <v>372</v>
      </c>
      <c r="D2" s="10"/>
      <c r="E2" s="10"/>
      <c r="F2" s="10"/>
      <c r="G2" s="10"/>
      <c r="H2" s="10"/>
      <c r="I2" s="10"/>
      <c r="J2" s="10"/>
      <c r="K2" s="10"/>
      <c r="L2" s="10"/>
      <c r="M2" s="10"/>
    </row>
    <row r="3" ht="21.6" customHeight="1" spans="1:13">
      <c r="A3" s="3" t="s">
        <v>30</v>
      </c>
      <c r="B3" s="3"/>
      <c r="C3" s="3"/>
      <c r="D3" s="3"/>
      <c r="E3" s="3"/>
      <c r="F3" s="3"/>
      <c r="G3" s="3"/>
      <c r="H3" s="3"/>
      <c r="I3" s="3"/>
      <c r="J3" s="3"/>
      <c r="K3" s="3"/>
      <c r="L3" s="9" t="s">
        <v>31</v>
      </c>
      <c r="M3" s="9"/>
    </row>
    <row r="4" ht="33.6" customHeight="1" spans="1:13">
      <c r="A4" s="4" t="s">
        <v>211</v>
      </c>
      <c r="B4" s="4" t="s">
        <v>373</v>
      </c>
      <c r="C4" s="4" t="s">
        <v>374</v>
      </c>
      <c r="D4" s="4" t="s">
        <v>375</v>
      </c>
      <c r="E4" s="4" t="s">
        <v>376</v>
      </c>
      <c r="F4" s="4"/>
      <c r="G4" s="4"/>
      <c r="H4" s="4"/>
      <c r="I4" s="4"/>
      <c r="J4" s="4"/>
      <c r="K4" s="4"/>
      <c r="L4" s="4"/>
      <c r="M4" s="4"/>
    </row>
    <row r="5" ht="36.2" customHeight="1" spans="1:13">
      <c r="A5" s="4"/>
      <c r="B5" s="4"/>
      <c r="C5" s="4"/>
      <c r="D5" s="4"/>
      <c r="E5" s="4" t="s">
        <v>377</v>
      </c>
      <c r="F5" s="4" t="s">
        <v>378</v>
      </c>
      <c r="G5" s="4" t="s">
        <v>379</v>
      </c>
      <c r="H5" s="4" t="s">
        <v>380</v>
      </c>
      <c r="I5" s="4" t="s">
        <v>381</v>
      </c>
      <c r="J5" s="4" t="s">
        <v>382</v>
      </c>
      <c r="K5" s="4" t="s">
        <v>383</v>
      </c>
      <c r="L5" s="4" t="s">
        <v>384</v>
      </c>
      <c r="M5" s="4" t="s">
        <v>385</v>
      </c>
    </row>
    <row r="6" ht="28.5" customHeight="1" spans="1:13">
      <c r="A6" s="11" t="s">
        <v>2</v>
      </c>
      <c r="B6" s="11" t="s">
        <v>4</v>
      </c>
      <c r="C6" s="12">
        <v>345</v>
      </c>
      <c r="D6" s="13"/>
      <c r="E6" s="13"/>
      <c r="F6" s="13"/>
      <c r="G6" s="13"/>
      <c r="H6" s="13"/>
      <c r="I6" s="13"/>
      <c r="J6" s="13"/>
      <c r="K6" s="13"/>
      <c r="L6" s="13"/>
      <c r="M6" s="13"/>
    </row>
    <row r="7" ht="43.15" customHeight="1" spans="1:13">
      <c r="A7" s="5" t="s">
        <v>154</v>
      </c>
      <c r="B7" s="5" t="s">
        <v>386</v>
      </c>
      <c r="C7" s="6">
        <v>36</v>
      </c>
      <c r="D7" s="5" t="s">
        <v>387</v>
      </c>
      <c r="E7" s="13" t="s">
        <v>388</v>
      </c>
      <c r="F7" s="5" t="s">
        <v>389</v>
      </c>
      <c r="G7" s="5" t="s">
        <v>390</v>
      </c>
      <c r="H7" s="5" t="s">
        <v>391</v>
      </c>
      <c r="I7" s="5"/>
      <c r="J7" s="5"/>
      <c r="K7" s="5" t="s">
        <v>392</v>
      </c>
      <c r="L7" s="5" t="s">
        <v>393</v>
      </c>
      <c r="M7" s="5"/>
    </row>
    <row r="8" ht="43.15" customHeight="1" spans="1:13">
      <c r="A8" s="5"/>
      <c r="B8" s="5"/>
      <c r="C8" s="6"/>
      <c r="D8" s="5"/>
      <c r="E8" s="13"/>
      <c r="F8" s="5" t="s">
        <v>394</v>
      </c>
      <c r="G8" s="5" t="s">
        <v>395</v>
      </c>
      <c r="H8" s="5" t="s">
        <v>396</v>
      </c>
      <c r="I8" s="5"/>
      <c r="J8" s="5"/>
      <c r="K8" s="5" t="s">
        <v>397</v>
      </c>
      <c r="L8" s="5" t="s">
        <v>398</v>
      </c>
      <c r="M8" s="5"/>
    </row>
    <row r="9" ht="43.15" customHeight="1" spans="1:13">
      <c r="A9" s="5"/>
      <c r="B9" s="5"/>
      <c r="C9" s="6"/>
      <c r="D9" s="5"/>
      <c r="E9" s="13"/>
      <c r="F9" s="5"/>
      <c r="G9" s="5" t="s">
        <v>399</v>
      </c>
      <c r="H9" s="5" t="s">
        <v>400</v>
      </c>
      <c r="I9" s="5"/>
      <c r="J9" s="5"/>
      <c r="K9" s="5" t="s">
        <v>397</v>
      </c>
      <c r="L9" s="5" t="s">
        <v>398</v>
      </c>
      <c r="M9" s="5"/>
    </row>
    <row r="10" ht="43.15" customHeight="1" spans="1:13">
      <c r="A10" s="5"/>
      <c r="B10" s="5"/>
      <c r="C10" s="6"/>
      <c r="D10" s="5"/>
      <c r="E10" s="13" t="s">
        <v>401</v>
      </c>
      <c r="F10" s="5" t="s">
        <v>402</v>
      </c>
      <c r="G10" s="5" t="s">
        <v>403</v>
      </c>
      <c r="H10" s="5" t="s">
        <v>404</v>
      </c>
      <c r="I10" s="5"/>
      <c r="J10" s="5"/>
      <c r="K10" s="5" t="s">
        <v>397</v>
      </c>
      <c r="L10" s="5" t="s">
        <v>405</v>
      </c>
      <c r="M10" s="5"/>
    </row>
    <row r="11" ht="43.15" customHeight="1" spans="1:13">
      <c r="A11" s="5"/>
      <c r="B11" s="5"/>
      <c r="C11" s="6"/>
      <c r="D11" s="5"/>
      <c r="E11" s="13"/>
      <c r="F11" s="5"/>
      <c r="G11" s="5" t="s">
        <v>406</v>
      </c>
      <c r="H11" s="5" t="s">
        <v>404</v>
      </c>
      <c r="I11" s="5"/>
      <c r="J11" s="5"/>
      <c r="K11" s="5" t="s">
        <v>397</v>
      </c>
      <c r="L11" s="5" t="s">
        <v>405</v>
      </c>
      <c r="M11" s="5"/>
    </row>
    <row r="12" ht="43.15" customHeight="1" spans="1:13">
      <c r="A12" s="5"/>
      <c r="B12" s="5"/>
      <c r="C12" s="6"/>
      <c r="D12" s="5"/>
      <c r="E12" s="13"/>
      <c r="F12" s="5"/>
      <c r="G12" s="5" t="s">
        <v>407</v>
      </c>
      <c r="H12" s="5" t="s">
        <v>408</v>
      </c>
      <c r="I12" s="5"/>
      <c r="J12" s="5"/>
      <c r="K12" s="5" t="s">
        <v>397</v>
      </c>
      <c r="L12" s="5" t="s">
        <v>405</v>
      </c>
      <c r="M12" s="5"/>
    </row>
    <row r="13" ht="43.15" customHeight="1" spans="1:13">
      <c r="A13" s="5"/>
      <c r="B13" s="5"/>
      <c r="C13" s="6"/>
      <c r="D13" s="5"/>
      <c r="E13" s="13" t="s">
        <v>409</v>
      </c>
      <c r="F13" s="5" t="s">
        <v>410</v>
      </c>
      <c r="G13" s="5" t="s">
        <v>411</v>
      </c>
      <c r="H13" s="5" t="s">
        <v>412</v>
      </c>
      <c r="I13" s="5"/>
      <c r="J13" s="5"/>
      <c r="K13" s="5" t="s">
        <v>413</v>
      </c>
      <c r="L13" s="5" t="s">
        <v>398</v>
      </c>
      <c r="M13" s="5"/>
    </row>
    <row r="14" ht="43.15" customHeight="1" spans="1:13">
      <c r="A14" s="5"/>
      <c r="B14" s="5"/>
      <c r="C14" s="6"/>
      <c r="D14" s="5"/>
      <c r="E14" s="13" t="s">
        <v>414</v>
      </c>
      <c r="F14" s="5" t="s">
        <v>415</v>
      </c>
      <c r="G14" s="5" t="s">
        <v>416</v>
      </c>
      <c r="H14" s="5" t="s">
        <v>417</v>
      </c>
      <c r="I14" s="5"/>
      <c r="J14" s="5"/>
      <c r="K14" s="5" t="s">
        <v>417</v>
      </c>
      <c r="L14" s="5" t="s">
        <v>418</v>
      </c>
      <c r="M14" s="5"/>
    </row>
    <row r="15" ht="43.15" customHeight="1" spans="1:13">
      <c r="A15" s="5"/>
      <c r="B15" s="5"/>
      <c r="C15" s="6"/>
      <c r="D15" s="5"/>
      <c r="E15" s="13"/>
      <c r="F15" s="5"/>
      <c r="G15" s="5" t="s">
        <v>419</v>
      </c>
      <c r="H15" s="5" t="s">
        <v>417</v>
      </c>
      <c r="I15" s="5"/>
      <c r="J15" s="5"/>
      <c r="K15" s="5" t="s">
        <v>417</v>
      </c>
      <c r="L15" s="5" t="s">
        <v>418</v>
      </c>
      <c r="M15" s="5"/>
    </row>
    <row r="16" ht="43.15" customHeight="1" spans="1:13">
      <c r="A16" s="5"/>
      <c r="B16" s="5"/>
      <c r="C16" s="6"/>
      <c r="D16" s="5"/>
      <c r="E16" s="13"/>
      <c r="F16" s="5" t="s">
        <v>420</v>
      </c>
      <c r="G16" s="5" t="s">
        <v>421</v>
      </c>
      <c r="H16" s="5" t="s">
        <v>422</v>
      </c>
      <c r="I16" s="5"/>
      <c r="J16" s="5"/>
      <c r="K16" s="5" t="s">
        <v>417</v>
      </c>
      <c r="L16" s="5" t="s">
        <v>405</v>
      </c>
      <c r="M16" s="5"/>
    </row>
    <row r="17" ht="43.15" customHeight="1" spans="1:13">
      <c r="A17" s="5"/>
      <c r="B17" s="5"/>
      <c r="C17" s="6"/>
      <c r="D17" s="5"/>
      <c r="E17" s="13"/>
      <c r="F17" s="5"/>
      <c r="G17" s="5" t="s">
        <v>423</v>
      </c>
      <c r="H17" s="5" t="s">
        <v>408</v>
      </c>
      <c r="I17" s="5"/>
      <c r="J17" s="5"/>
      <c r="K17" s="5" t="s">
        <v>417</v>
      </c>
      <c r="L17" s="5" t="s">
        <v>405</v>
      </c>
      <c r="M17" s="5"/>
    </row>
    <row r="18" ht="43.15" customHeight="1" spans="1:13">
      <c r="A18" s="5"/>
      <c r="B18" s="5"/>
      <c r="C18" s="6"/>
      <c r="D18" s="5"/>
      <c r="E18" s="13"/>
      <c r="F18" s="5"/>
      <c r="G18" s="5" t="s">
        <v>424</v>
      </c>
      <c r="H18" s="5" t="s">
        <v>417</v>
      </c>
      <c r="I18" s="5"/>
      <c r="J18" s="5"/>
      <c r="K18" s="5" t="s">
        <v>397</v>
      </c>
      <c r="L18" s="5" t="s">
        <v>418</v>
      </c>
      <c r="M18" s="5"/>
    </row>
    <row r="19" ht="43.15" customHeight="1" spans="1:13">
      <c r="A19" s="5"/>
      <c r="B19" s="5"/>
      <c r="C19" s="6"/>
      <c r="D19" s="5"/>
      <c r="E19" s="13"/>
      <c r="F19" s="5" t="s">
        <v>425</v>
      </c>
      <c r="G19" s="5" t="s">
        <v>426</v>
      </c>
      <c r="H19" s="5" t="s">
        <v>427</v>
      </c>
      <c r="I19" s="5"/>
      <c r="J19" s="5"/>
      <c r="K19" s="5" t="s">
        <v>428</v>
      </c>
      <c r="L19" s="5" t="s">
        <v>405</v>
      </c>
      <c r="M19" s="5"/>
    </row>
    <row r="20" ht="43.15" customHeight="1" spans="1:13">
      <c r="A20" s="5"/>
      <c r="B20" s="5"/>
      <c r="C20" s="6"/>
      <c r="D20" s="5"/>
      <c r="E20" s="13"/>
      <c r="F20" s="5"/>
      <c r="G20" s="5" t="s">
        <v>429</v>
      </c>
      <c r="H20" s="5" t="s">
        <v>430</v>
      </c>
      <c r="I20" s="5"/>
      <c r="J20" s="5"/>
      <c r="K20" s="5" t="s">
        <v>431</v>
      </c>
      <c r="L20" s="5" t="s">
        <v>418</v>
      </c>
      <c r="M20" s="5"/>
    </row>
    <row r="21" ht="43.15" customHeight="1" spans="1:13">
      <c r="A21" s="5"/>
      <c r="B21" s="5"/>
      <c r="C21" s="6"/>
      <c r="D21" s="5"/>
      <c r="E21" s="13"/>
      <c r="F21" s="5"/>
      <c r="G21" s="5" t="s">
        <v>432</v>
      </c>
      <c r="H21" s="5" t="s">
        <v>433</v>
      </c>
      <c r="I21" s="5"/>
      <c r="J21" s="5"/>
      <c r="K21" s="5" t="s">
        <v>167</v>
      </c>
      <c r="L21" s="5" t="s">
        <v>405</v>
      </c>
      <c r="M21" s="5"/>
    </row>
    <row r="22" ht="43.15" customHeight="1" spans="1:13">
      <c r="A22" s="5"/>
      <c r="B22" s="5"/>
      <c r="C22" s="6"/>
      <c r="D22" s="5"/>
      <c r="E22" s="13"/>
      <c r="F22" s="5"/>
      <c r="G22" s="5" t="s">
        <v>434</v>
      </c>
      <c r="H22" s="5" t="s">
        <v>435</v>
      </c>
      <c r="I22" s="5"/>
      <c r="J22" s="5"/>
      <c r="K22" s="5" t="s">
        <v>431</v>
      </c>
      <c r="L22" s="5" t="s">
        <v>405</v>
      </c>
      <c r="M22" s="5"/>
    </row>
    <row r="23" ht="43.15" customHeight="1" spans="1:13">
      <c r="A23" s="5" t="s">
        <v>154</v>
      </c>
      <c r="B23" s="5" t="s">
        <v>436</v>
      </c>
      <c r="C23" s="6">
        <v>9</v>
      </c>
      <c r="D23" s="5" t="s">
        <v>437</v>
      </c>
      <c r="E23" s="13" t="s">
        <v>409</v>
      </c>
      <c r="F23" s="5" t="s">
        <v>438</v>
      </c>
      <c r="G23" s="5" t="s">
        <v>395</v>
      </c>
      <c r="H23" s="5" t="s">
        <v>396</v>
      </c>
      <c r="I23" s="5"/>
      <c r="J23" s="5"/>
      <c r="K23" s="5" t="s">
        <v>397</v>
      </c>
      <c r="L23" s="5" t="s">
        <v>398</v>
      </c>
      <c r="M23" s="5"/>
    </row>
    <row r="24" ht="43.15" customHeight="1" spans="1:13">
      <c r="A24" s="5"/>
      <c r="B24" s="5"/>
      <c r="C24" s="6"/>
      <c r="D24" s="5"/>
      <c r="E24" s="13"/>
      <c r="F24" s="5"/>
      <c r="G24" s="5" t="s">
        <v>399</v>
      </c>
      <c r="H24" s="5" t="s">
        <v>400</v>
      </c>
      <c r="I24" s="5"/>
      <c r="J24" s="5"/>
      <c r="K24" s="5" t="s">
        <v>397</v>
      </c>
      <c r="L24" s="5" t="s">
        <v>398</v>
      </c>
      <c r="M24" s="5"/>
    </row>
    <row r="25" ht="43.15" customHeight="1" spans="1:13">
      <c r="A25" s="5"/>
      <c r="B25" s="5"/>
      <c r="C25" s="6"/>
      <c r="D25" s="5"/>
      <c r="E25" s="13"/>
      <c r="F25" s="5" t="s">
        <v>410</v>
      </c>
      <c r="G25" s="5" t="s">
        <v>411</v>
      </c>
      <c r="H25" s="5" t="s">
        <v>412</v>
      </c>
      <c r="I25" s="5"/>
      <c r="J25" s="5"/>
      <c r="K25" s="5" t="s">
        <v>413</v>
      </c>
      <c r="L25" s="5" t="s">
        <v>398</v>
      </c>
      <c r="M25" s="5"/>
    </row>
    <row r="26" ht="43.15" customHeight="1" spans="1:13">
      <c r="A26" s="5"/>
      <c r="B26" s="5"/>
      <c r="C26" s="6"/>
      <c r="D26" s="5"/>
      <c r="E26" s="13" t="s">
        <v>414</v>
      </c>
      <c r="F26" s="5" t="s">
        <v>415</v>
      </c>
      <c r="G26" s="5" t="s">
        <v>416</v>
      </c>
      <c r="H26" s="5" t="s">
        <v>417</v>
      </c>
      <c r="I26" s="5"/>
      <c r="J26" s="5"/>
      <c r="K26" s="5" t="s">
        <v>417</v>
      </c>
      <c r="L26" s="5" t="s">
        <v>418</v>
      </c>
      <c r="M26" s="5"/>
    </row>
    <row r="27" ht="43.15" customHeight="1" spans="1:13">
      <c r="A27" s="5"/>
      <c r="B27" s="5"/>
      <c r="C27" s="6"/>
      <c r="D27" s="5"/>
      <c r="E27" s="13"/>
      <c r="F27" s="5"/>
      <c r="G27" s="5" t="s">
        <v>439</v>
      </c>
      <c r="H27" s="5" t="s">
        <v>417</v>
      </c>
      <c r="I27" s="5"/>
      <c r="J27" s="5"/>
      <c r="K27" s="5" t="s">
        <v>417</v>
      </c>
      <c r="L27" s="5" t="s">
        <v>418</v>
      </c>
      <c r="M27" s="5"/>
    </row>
    <row r="28" ht="43.15" customHeight="1" spans="1:13">
      <c r="A28" s="5"/>
      <c r="B28" s="5"/>
      <c r="C28" s="6"/>
      <c r="D28" s="5"/>
      <c r="E28" s="13"/>
      <c r="F28" s="5" t="s">
        <v>420</v>
      </c>
      <c r="G28" s="5" t="s">
        <v>440</v>
      </c>
      <c r="H28" s="5" t="s">
        <v>441</v>
      </c>
      <c r="I28" s="5"/>
      <c r="J28" s="5"/>
      <c r="K28" s="5" t="s">
        <v>417</v>
      </c>
      <c r="L28" s="5" t="s">
        <v>418</v>
      </c>
      <c r="M28" s="5"/>
    </row>
    <row r="29" ht="43.15" customHeight="1" spans="1:13">
      <c r="A29" s="5"/>
      <c r="B29" s="5"/>
      <c r="C29" s="6"/>
      <c r="D29" s="5"/>
      <c r="E29" s="13"/>
      <c r="F29" s="5"/>
      <c r="G29" s="5" t="s">
        <v>442</v>
      </c>
      <c r="H29" s="5" t="s">
        <v>417</v>
      </c>
      <c r="I29" s="5"/>
      <c r="J29" s="5"/>
      <c r="K29" s="5" t="s">
        <v>417</v>
      </c>
      <c r="L29" s="5" t="s">
        <v>418</v>
      </c>
      <c r="M29" s="5"/>
    </row>
    <row r="30" ht="43.15" customHeight="1" spans="1:13">
      <c r="A30" s="5"/>
      <c r="B30" s="5"/>
      <c r="C30" s="6"/>
      <c r="D30" s="5"/>
      <c r="E30" s="13"/>
      <c r="F30" s="5"/>
      <c r="G30" s="5" t="s">
        <v>443</v>
      </c>
      <c r="H30" s="5" t="s">
        <v>408</v>
      </c>
      <c r="I30" s="5"/>
      <c r="J30" s="5"/>
      <c r="K30" s="5" t="s">
        <v>397</v>
      </c>
      <c r="L30" s="5" t="s">
        <v>405</v>
      </c>
      <c r="M30" s="5"/>
    </row>
    <row r="31" ht="43.15" customHeight="1" spans="1:13">
      <c r="A31" s="5"/>
      <c r="B31" s="5"/>
      <c r="C31" s="6"/>
      <c r="D31" s="5"/>
      <c r="E31" s="13"/>
      <c r="F31" s="5" t="s">
        <v>425</v>
      </c>
      <c r="G31" s="5" t="s">
        <v>444</v>
      </c>
      <c r="H31" s="5" t="s">
        <v>445</v>
      </c>
      <c r="I31" s="5"/>
      <c r="J31" s="5"/>
      <c r="K31" s="5" t="s">
        <v>431</v>
      </c>
      <c r="L31" s="5" t="s">
        <v>418</v>
      </c>
      <c r="M31" s="5"/>
    </row>
    <row r="32" ht="43.15" customHeight="1" spans="1:13">
      <c r="A32" s="5"/>
      <c r="B32" s="5"/>
      <c r="C32" s="6"/>
      <c r="D32" s="5"/>
      <c r="E32" s="13" t="s">
        <v>401</v>
      </c>
      <c r="F32" s="5" t="s">
        <v>402</v>
      </c>
      <c r="G32" s="5" t="s">
        <v>407</v>
      </c>
      <c r="H32" s="5" t="s">
        <v>408</v>
      </c>
      <c r="I32" s="5"/>
      <c r="J32" s="5"/>
      <c r="K32" s="5" t="s">
        <v>397</v>
      </c>
      <c r="L32" s="5" t="s">
        <v>405</v>
      </c>
      <c r="M32" s="5"/>
    </row>
    <row r="33" ht="43.15" customHeight="1" spans="1:13">
      <c r="A33" s="5"/>
      <c r="B33" s="5"/>
      <c r="C33" s="6"/>
      <c r="D33" s="5"/>
      <c r="E33" s="13"/>
      <c r="F33" s="5"/>
      <c r="G33" s="5" t="s">
        <v>446</v>
      </c>
      <c r="H33" s="5" t="s">
        <v>404</v>
      </c>
      <c r="I33" s="5"/>
      <c r="J33" s="5"/>
      <c r="K33" s="5" t="s">
        <v>397</v>
      </c>
      <c r="L33" s="5" t="s">
        <v>405</v>
      </c>
      <c r="M33" s="5"/>
    </row>
    <row r="34" ht="43.15" customHeight="1" spans="1:13">
      <c r="A34" s="5"/>
      <c r="B34" s="5"/>
      <c r="C34" s="6"/>
      <c r="D34" s="5"/>
      <c r="E34" s="13" t="s">
        <v>388</v>
      </c>
      <c r="F34" s="5" t="s">
        <v>389</v>
      </c>
      <c r="G34" s="5" t="s">
        <v>447</v>
      </c>
      <c r="H34" s="5" t="s">
        <v>448</v>
      </c>
      <c r="I34" s="5"/>
      <c r="J34" s="5"/>
      <c r="K34" s="5" t="s">
        <v>392</v>
      </c>
      <c r="L34" s="5" t="s">
        <v>418</v>
      </c>
      <c r="M34" s="5"/>
    </row>
  </sheetData>
  <mergeCells count="31">
    <mergeCell ref="C2:M2"/>
    <mergeCell ref="A3:K3"/>
    <mergeCell ref="L3:M3"/>
    <mergeCell ref="E4:M4"/>
    <mergeCell ref="A4:A5"/>
    <mergeCell ref="A7:A22"/>
    <mergeCell ref="A23:A34"/>
    <mergeCell ref="B4:B5"/>
    <mergeCell ref="B7:B22"/>
    <mergeCell ref="B23:B34"/>
    <mergeCell ref="C4:C5"/>
    <mergeCell ref="C7:C22"/>
    <mergeCell ref="C23:C34"/>
    <mergeCell ref="D4:D5"/>
    <mergeCell ref="D7:D22"/>
    <mergeCell ref="D23:D34"/>
    <mergeCell ref="E7:E9"/>
    <mergeCell ref="E10:E12"/>
    <mergeCell ref="E14:E22"/>
    <mergeCell ref="E23:E25"/>
    <mergeCell ref="E26:E31"/>
    <mergeCell ref="E32:E33"/>
    <mergeCell ref="F8:F9"/>
    <mergeCell ref="F10:F12"/>
    <mergeCell ref="F14:F15"/>
    <mergeCell ref="F16:F18"/>
    <mergeCell ref="F19:F22"/>
    <mergeCell ref="F23:F24"/>
    <mergeCell ref="F26:F27"/>
    <mergeCell ref="F28:F30"/>
    <mergeCell ref="F32:F33"/>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tabSelected="1" workbookViewId="0">
      <selection activeCell="F7" sqref="F7:F10"/>
    </sheetView>
  </sheetViews>
  <sheetFormatPr defaultColWidth="10" defaultRowHeight="14.4"/>
  <cols>
    <col min="1" max="1" width="6.25" customWidth="1"/>
    <col min="2" max="2" width="13.3796296296296" customWidth="1"/>
    <col min="3" max="3" width="8.37962962962963" customWidth="1"/>
    <col min="4" max="4" width="10.5" customWidth="1"/>
    <col min="5" max="6" width="9.75" customWidth="1"/>
    <col min="7" max="7" width="9.87962962962963" customWidth="1"/>
    <col min="8" max="9" width="8.25" customWidth="1"/>
    <col min="10" max="10" width="33.6296296296296" customWidth="1"/>
    <col min="11" max="11" width="7" customWidth="1"/>
    <col min="12" max="12" width="11.1296296296296" customWidth="1"/>
    <col min="13" max="16" width="9.75" customWidth="1"/>
    <col min="17" max="17" width="24.3796296296296" customWidth="1"/>
    <col min="18" max="18" width="15.75" customWidth="1"/>
    <col min="19" max="19" width="9.75" customWidth="1"/>
  </cols>
  <sheetData>
    <row r="1" ht="16.35" customHeight="1" spans="1:18">
      <c r="A1" s="1"/>
      <c r="R1" s="8" t="s">
        <v>449</v>
      </c>
    </row>
    <row r="2" ht="42.2" customHeight="1" spans="1:18">
      <c r="A2" s="2" t="s">
        <v>450</v>
      </c>
      <c r="B2" s="2"/>
      <c r="C2" s="2"/>
      <c r="D2" s="2"/>
      <c r="E2" s="2"/>
      <c r="F2" s="2"/>
      <c r="G2" s="2"/>
      <c r="H2" s="2"/>
      <c r="I2" s="2"/>
      <c r="J2" s="2"/>
      <c r="K2" s="2"/>
      <c r="L2" s="2"/>
      <c r="M2" s="2"/>
      <c r="N2" s="2"/>
      <c r="O2" s="2"/>
      <c r="P2" s="2"/>
      <c r="Q2" s="2"/>
      <c r="R2" s="2"/>
    </row>
    <row r="3" ht="23.25" customHeight="1" spans="1:18">
      <c r="A3" s="3" t="s">
        <v>30</v>
      </c>
      <c r="B3" s="3"/>
      <c r="C3" s="3"/>
      <c r="D3" s="3"/>
      <c r="E3" s="3"/>
      <c r="F3" s="3"/>
      <c r="G3" s="3"/>
      <c r="H3" s="3"/>
      <c r="I3" s="3"/>
      <c r="J3" s="3"/>
      <c r="K3" s="3"/>
      <c r="L3" s="3"/>
      <c r="M3" s="3"/>
      <c r="N3" s="3"/>
      <c r="O3" s="3"/>
      <c r="P3" s="3"/>
      <c r="Q3" s="9" t="s">
        <v>31</v>
      </c>
      <c r="R3" s="9"/>
    </row>
    <row r="4" ht="21.6" customHeight="1" spans="1:18">
      <c r="A4" s="4" t="s">
        <v>336</v>
      </c>
      <c r="B4" s="4" t="s">
        <v>337</v>
      </c>
      <c r="C4" s="4" t="s">
        <v>451</v>
      </c>
      <c r="D4" s="4"/>
      <c r="E4" s="4"/>
      <c r="F4" s="4"/>
      <c r="G4" s="4"/>
      <c r="H4" s="4"/>
      <c r="I4" s="4"/>
      <c r="J4" s="4" t="s">
        <v>452</v>
      </c>
      <c r="K4" s="4" t="s">
        <v>453</v>
      </c>
      <c r="L4" s="4"/>
      <c r="M4" s="4"/>
      <c r="N4" s="4"/>
      <c r="O4" s="4"/>
      <c r="P4" s="4"/>
      <c r="Q4" s="4"/>
      <c r="R4" s="4"/>
    </row>
    <row r="5" ht="23.25" customHeight="1" spans="1:18">
      <c r="A5" s="4"/>
      <c r="B5" s="4"/>
      <c r="C5" s="4" t="s">
        <v>374</v>
      </c>
      <c r="D5" s="4" t="s">
        <v>454</v>
      </c>
      <c r="E5" s="4"/>
      <c r="F5" s="4"/>
      <c r="G5" s="4"/>
      <c r="H5" s="4" t="s">
        <v>455</v>
      </c>
      <c r="I5" s="4"/>
      <c r="J5" s="4"/>
      <c r="K5" s="4"/>
      <c r="L5" s="4"/>
      <c r="M5" s="4"/>
      <c r="N5" s="4"/>
      <c r="O5" s="4"/>
      <c r="P5" s="4"/>
      <c r="Q5" s="4"/>
      <c r="R5" s="4"/>
    </row>
    <row r="6" ht="31.15" customHeight="1" spans="1:18">
      <c r="A6" s="4"/>
      <c r="B6" s="4"/>
      <c r="C6" s="4"/>
      <c r="D6" s="4" t="s">
        <v>138</v>
      </c>
      <c r="E6" s="4" t="s">
        <v>456</v>
      </c>
      <c r="F6" s="4" t="s">
        <v>142</v>
      </c>
      <c r="G6" s="4" t="s">
        <v>457</v>
      </c>
      <c r="H6" s="4" t="s">
        <v>160</v>
      </c>
      <c r="I6" s="4" t="s">
        <v>161</v>
      </c>
      <c r="J6" s="4"/>
      <c r="K6" s="4" t="s">
        <v>377</v>
      </c>
      <c r="L6" s="4" t="s">
        <v>378</v>
      </c>
      <c r="M6" s="4" t="s">
        <v>379</v>
      </c>
      <c r="N6" s="4" t="s">
        <v>384</v>
      </c>
      <c r="O6" s="4" t="s">
        <v>380</v>
      </c>
      <c r="P6" s="4" t="s">
        <v>458</v>
      </c>
      <c r="Q6" s="4" t="s">
        <v>459</v>
      </c>
      <c r="R6" s="4" t="s">
        <v>385</v>
      </c>
    </row>
    <row r="7" ht="29.1" customHeight="1" spans="1:18">
      <c r="A7" s="5" t="s">
        <v>2</v>
      </c>
      <c r="B7" s="5" t="s">
        <v>4</v>
      </c>
      <c r="C7" s="6">
        <v>1093.127805</v>
      </c>
      <c r="D7" s="6">
        <v>1093.127805</v>
      </c>
      <c r="E7" s="6"/>
      <c r="F7" s="6"/>
      <c r="G7" s="6"/>
      <c r="H7" s="6">
        <v>748.127805</v>
      </c>
      <c r="I7" s="6">
        <v>345</v>
      </c>
      <c r="J7" s="5" t="s">
        <v>460</v>
      </c>
      <c r="K7" s="7" t="s">
        <v>414</v>
      </c>
      <c r="L7" s="7" t="s">
        <v>461</v>
      </c>
      <c r="M7" s="7"/>
      <c r="N7" s="7"/>
      <c r="O7" s="7"/>
      <c r="P7" s="7"/>
      <c r="Q7" s="7"/>
      <c r="R7" s="7"/>
    </row>
    <row r="8" ht="31.7" customHeight="1" spans="1:18">
      <c r="A8" s="5"/>
      <c r="B8" s="5"/>
      <c r="C8" s="6"/>
      <c r="D8" s="6"/>
      <c r="E8" s="6"/>
      <c r="F8" s="6"/>
      <c r="G8" s="6"/>
      <c r="H8" s="6"/>
      <c r="I8" s="6"/>
      <c r="J8" s="5"/>
      <c r="K8" s="7"/>
      <c r="L8" s="7" t="s">
        <v>462</v>
      </c>
      <c r="M8" s="7"/>
      <c r="N8" s="7"/>
      <c r="O8" s="7"/>
      <c r="P8" s="7"/>
      <c r="Q8" s="7"/>
      <c r="R8" s="7"/>
    </row>
    <row r="9" ht="28.15" customHeight="1" spans="1:18">
      <c r="A9" s="5"/>
      <c r="B9" s="5"/>
      <c r="C9" s="6"/>
      <c r="D9" s="6"/>
      <c r="E9" s="6"/>
      <c r="F9" s="6"/>
      <c r="G9" s="6"/>
      <c r="H9" s="6"/>
      <c r="I9" s="6"/>
      <c r="J9" s="5"/>
      <c r="K9" s="7" t="s">
        <v>409</v>
      </c>
      <c r="L9" s="7" t="s">
        <v>463</v>
      </c>
      <c r="M9" s="7"/>
      <c r="N9" s="7"/>
      <c r="O9" s="7"/>
      <c r="P9" s="7"/>
      <c r="Q9" s="7"/>
      <c r="R9" s="7"/>
    </row>
    <row r="10" ht="30.75" customHeight="1" spans="1:18">
      <c r="A10" s="5"/>
      <c r="B10" s="5"/>
      <c r="C10" s="6"/>
      <c r="D10" s="6"/>
      <c r="E10" s="6"/>
      <c r="F10" s="6"/>
      <c r="G10" s="6"/>
      <c r="H10" s="6"/>
      <c r="I10" s="6"/>
      <c r="J10" s="5"/>
      <c r="K10" s="7"/>
      <c r="L10" s="7" t="s">
        <v>464</v>
      </c>
      <c r="M10" s="7"/>
      <c r="N10" s="7"/>
      <c r="O10" s="7"/>
      <c r="P10" s="7"/>
      <c r="Q10" s="7"/>
      <c r="R10" s="7"/>
    </row>
  </sheetData>
  <mergeCells count="23">
    <mergeCell ref="A2:R2"/>
    <mergeCell ref="A3:P3"/>
    <mergeCell ref="Q3:R3"/>
    <mergeCell ref="C4:I4"/>
    <mergeCell ref="D5:G5"/>
    <mergeCell ref="H5:I5"/>
    <mergeCell ref="A4:A6"/>
    <mergeCell ref="A7:A10"/>
    <mergeCell ref="B4:B6"/>
    <mergeCell ref="B7:B10"/>
    <mergeCell ref="C5:C6"/>
    <mergeCell ref="C7:C10"/>
    <mergeCell ref="D7:D10"/>
    <mergeCell ref="E7:E10"/>
    <mergeCell ref="F7:F10"/>
    <mergeCell ref="G7:G10"/>
    <mergeCell ref="H7:H10"/>
    <mergeCell ref="I7:I10"/>
    <mergeCell ref="J4:J6"/>
    <mergeCell ref="J7:J10"/>
    <mergeCell ref="K7:K8"/>
    <mergeCell ref="K9:K10"/>
    <mergeCell ref="K4:R5"/>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1" sqref="A1"/>
    </sheetView>
  </sheetViews>
  <sheetFormatPr defaultColWidth="10" defaultRowHeight="14.4" outlineLevelCol="7"/>
  <cols>
    <col min="1" max="1" width="29.5" customWidth="1"/>
    <col min="2" max="2" width="10.1296296296296" customWidth="1"/>
    <col min="3" max="3" width="23.1296296296296" customWidth="1"/>
    <col min="4" max="4" width="10.6296296296296" customWidth="1"/>
    <col min="5" max="5" width="24" customWidth="1"/>
    <col min="6" max="6" width="10.5" customWidth="1"/>
    <col min="7" max="7" width="20.25" customWidth="1"/>
    <col min="8" max="8" width="11" customWidth="1"/>
    <col min="9" max="9" width="9.75" customWidth="1"/>
  </cols>
  <sheetData>
    <row r="1" ht="12.95" customHeight="1" spans="1:8">
      <c r="A1" s="1"/>
      <c r="H1" s="8" t="s">
        <v>29</v>
      </c>
    </row>
    <row r="2" ht="24.2" customHeight="1" spans="1:8">
      <c r="A2" s="49" t="s">
        <v>7</v>
      </c>
      <c r="B2" s="49"/>
      <c r="C2" s="49"/>
      <c r="D2" s="49"/>
      <c r="E2" s="49"/>
      <c r="F2" s="49"/>
      <c r="G2" s="49"/>
      <c r="H2" s="49"/>
    </row>
    <row r="3" ht="17.25" customHeight="1" spans="1:8">
      <c r="A3" s="3" t="s">
        <v>30</v>
      </c>
      <c r="B3" s="3"/>
      <c r="C3" s="3"/>
      <c r="D3" s="3"/>
      <c r="E3" s="3"/>
      <c r="F3" s="3"/>
      <c r="G3" s="9" t="s">
        <v>31</v>
      </c>
      <c r="H3" s="9"/>
    </row>
    <row r="4" ht="17.85" customHeight="1" spans="1:8">
      <c r="A4" s="4" t="s">
        <v>32</v>
      </c>
      <c r="B4" s="4"/>
      <c r="C4" s="4" t="s">
        <v>33</v>
      </c>
      <c r="D4" s="4"/>
      <c r="E4" s="4"/>
      <c r="F4" s="4"/>
      <c r="G4" s="4"/>
      <c r="H4" s="4"/>
    </row>
    <row r="5" ht="22.35" customHeight="1" spans="1:8">
      <c r="A5" s="4" t="s">
        <v>34</v>
      </c>
      <c r="B5" s="4" t="s">
        <v>35</v>
      </c>
      <c r="C5" s="4" t="s">
        <v>36</v>
      </c>
      <c r="D5" s="4" t="s">
        <v>35</v>
      </c>
      <c r="E5" s="4" t="s">
        <v>37</v>
      </c>
      <c r="F5" s="4" t="s">
        <v>35</v>
      </c>
      <c r="G5" s="4" t="s">
        <v>38</v>
      </c>
      <c r="H5" s="4" t="s">
        <v>35</v>
      </c>
    </row>
    <row r="6" ht="16.35" customHeight="1" spans="1:8">
      <c r="A6" s="13" t="s">
        <v>39</v>
      </c>
      <c r="B6" s="6">
        <v>1093.127805</v>
      </c>
      <c r="C6" s="5" t="s">
        <v>40</v>
      </c>
      <c r="D6" s="17">
        <v>903.340726</v>
      </c>
      <c r="E6" s="13" t="s">
        <v>41</v>
      </c>
      <c r="F6" s="12">
        <v>748.127805</v>
      </c>
      <c r="G6" s="5" t="s">
        <v>42</v>
      </c>
      <c r="H6" s="6">
        <v>564.899151</v>
      </c>
    </row>
    <row r="7" ht="16.35" customHeight="1" spans="1:8">
      <c r="A7" s="5" t="s">
        <v>43</v>
      </c>
      <c r="B7" s="6">
        <v>1093.127805</v>
      </c>
      <c r="C7" s="5" t="s">
        <v>44</v>
      </c>
      <c r="D7" s="17"/>
      <c r="E7" s="5" t="s">
        <v>45</v>
      </c>
      <c r="F7" s="6">
        <v>564.899151</v>
      </c>
      <c r="G7" s="5" t="s">
        <v>46</v>
      </c>
      <c r="H7" s="6">
        <v>480.190026</v>
      </c>
    </row>
    <row r="8" ht="16.35" customHeight="1" spans="1:8">
      <c r="A8" s="13" t="s">
        <v>47</v>
      </c>
      <c r="B8" s="6"/>
      <c r="C8" s="5" t="s">
        <v>48</v>
      </c>
      <c r="D8" s="17"/>
      <c r="E8" s="5" t="s">
        <v>49</v>
      </c>
      <c r="F8" s="6">
        <v>153.190026</v>
      </c>
      <c r="G8" s="5" t="s">
        <v>50</v>
      </c>
      <c r="H8" s="6"/>
    </row>
    <row r="9" ht="16.35" customHeight="1" spans="1:8">
      <c r="A9" s="5" t="s">
        <v>51</v>
      </c>
      <c r="B9" s="6"/>
      <c r="C9" s="5" t="s">
        <v>52</v>
      </c>
      <c r="D9" s="17"/>
      <c r="E9" s="5" t="s">
        <v>53</v>
      </c>
      <c r="F9" s="6">
        <v>30.038628</v>
      </c>
      <c r="G9" s="5" t="s">
        <v>54</v>
      </c>
      <c r="H9" s="6">
        <v>18</v>
      </c>
    </row>
    <row r="10" ht="16.35" customHeight="1" spans="1:8">
      <c r="A10" s="5" t="s">
        <v>55</v>
      </c>
      <c r="B10" s="6"/>
      <c r="C10" s="5" t="s">
        <v>56</v>
      </c>
      <c r="D10" s="17"/>
      <c r="E10" s="13" t="s">
        <v>57</v>
      </c>
      <c r="F10" s="12">
        <v>345</v>
      </c>
      <c r="G10" s="5" t="s">
        <v>58</v>
      </c>
      <c r="H10" s="6"/>
    </row>
    <row r="11" ht="16.35" customHeight="1" spans="1:8">
      <c r="A11" s="5" t="s">
        <v>59</v>
      </c>
      <c r="B11" s="6"/>
      <c r="C11" s="5" t="s">
        <v>60</v>
      </c>
      <c r="D11" s="17"/>
      <c r="E11" s="5" t="s">
        <v>61</v>
      </c>
      <c r="F11" s="6"/>
      <c r="G11" s="5" t="s">
        <v>62</v>
      </c>
      <c r="H11" s="6"/>
    </row>
    <row r="12" ht="16.35" customHeight="1" spans="1:8">
      <c r="A12" s="5" t="s">
        <v>63</v>
      </c>
      <c r="B12" s="6"/>
      <c r="C12" s="5" t="s">
        <v>64</v>
      </c>
      <c r="D12" s="17"/>
      <c r="E12" s="5" t="s">
        <v>65</v>
      </c>
      <c r="F12" s="6">
        <v>345</v>
      </c>
      <c r="G12" s="5" t="s">
        <v>66</v>
      </c>
      <c r="H12" s="6"/>
    </row>
    <row r="13" ht="16.35" customHeight="1" spans="1:8">
      <c r="A13" s="5" t="s">
        <v>67</v>
      </c>
      <c r="B13" s="6"/>
      <c r="C13" s="5" t="s">
        <v>68</v>
      </c>
      <c r="D13" s="17">
        <v>97.818364</v>
      </c>
      <c r="E13" s="5" t="s">
        <v>69</v>
      </c>
      <c r="F13" s="6"/>
      <c r="G13" s="5" t="s">
        <v>70</v>
      </c>
      <c r="H13" s="6"/>
    </row>
    <row r="14" ht="16.35" customHeight="1" spans="1:8">
      <c r="A14" s="5" t="s">
        <v>71</v>
      </c>
      <c r="B14" s="6"/>
      <c r="C14" s="5" t="s">
        <v>72</v>
      </c>
      <c r="D14" s="17"/>
      <c r="E14" s="5" t="s">
        <v>73</v>
      </c>
      <c r="F14" s="6"/>
      <c r="G14" s="5" t="s">
        <v>74</v>
      </c>
      <c r="H14" s="6">
        <v>30.038628</v>
      </c>
    </row>
    <row r="15" ht="16.35" customHeight="1" spans="1:8">
      <c r="A15" s="5" t="s">
        <v>75</v>
      </c>
      <c r="B15" s="6"/>
      <c r="C15" s="5" t="s">
        <v>76</v>
      </c>
      <c r="D15" s="17">
        <v>43.572391</v>
      </c>
      <c r="E15" s="5" t="s">
        <v>77</v>
      </c>
      <c r="F15" s="6"/>
      <c r="G15" s="5" t="s">
        <v>78</v>
      </c>
      <c r="H15" s="6"/>
    </row>
    <row r="16" ht="16.35" customHeight="1" spans="1:8">
      <c r="A16" s="5" t="s">
        <v>79</v>
      </c>
      <c r="B16" s="6"/>
      <c r="C16" s="5" t="s">
        <v>80</v>
      </c>
      <c r="D16" s="17"/>
      <c r="E16" s="5" t="s">
        <v>81</v>
      </c>
      <c r="F16" s="6"/>
      <c r="G16" s="5" t="s">
        <v>82</v>
      </c>
      <c r="H16" s="6"/>
    </row>
    <row r="17" ht="16.35" customHeight="1" spans="1:8">
      <c r="A17" s="5" t="s">
        <v>83</v>
      </c>
      <c r="B17" s="6"/>
      <c r="C17" s="5" t="s">
        <v>84</v>
      </c>
      <c r="D17" s="17"/>
      <c r="E17" s="5" t="s">
        <v>85</v>
      </c>
      <c r="F17" s="6"/>
      <c r="G17" s="5" t="s">
        <v>86</v>
      </c>
      <c r="H17" s="6"/>
    </row>
    <row r="18" ht="16.35" customHeight="1" spans="1:8">
      <c r="A18" s="5" t="s">
        <v>87</v>
      </c>
      <c r="B18" s="6"/>
      <c r="C18" s="5" t="s">
        <v>88</v>
      </c>
      <c r="D18" s="17"/>
      <c r="E18" s="5" t="s">
        <v>89</v>
      </c>
      <c r="F18" s="6"/>
      <c r="G18" s="5" t="s">
        <v>90</v>
      </c>
      <c r="H18" s="6"/>
    </row>
    <row r="19" ht="16.35" customHeight="1" spans="1:8">
      <c r="A19" s="5" t="s">
        <v>91</v>
      </c>
      <c r="B19" s="6"/>
      <c r="C19" s="5" t="s">
        <v>92</v>
      </c>
      <c r="D19" s="17"/>
      <c r="E19" s="5" t="s">
        <v>93</v>
      </c>
      <c r="F19" s="6"/>
      <c r="G19" s="5" t="s">
        <v>94</v>
      </c>
      <c r="H19" s="6"/>
    </row>
    <row r="20" ht="16.35" customHeight="1" spans="1:8">
      <c r="A20" s="13" t="s">
        <v>95</v>
      </c>
      <c r="B20" s="12"/>
      <c r="C20" s="5" t="s">
        <v>96</v>
      </c>
      <c r="D20" s="17"/>
      <c r="E20" s="5" t="s">
        <v>97</v>
      </c>
      <c r="F20" s="6"/>
      <c r="G20" s="5"/>
      <c r="H20" s="6"/>
    </row>
    <row r="21" ht="16.35" customHeight="1" spans="1:8">
      <c r="A21" s="13" t="s">
        <v>98</v>
      </c>
      <c r="B21" s="12"/>
      <c r="C21" s="5" t="s">
        <v>99</v>
      </c>
      <c r="D21" s="17"/>
      <c r="E21" s="13" t="s">
        <v>100</v>
      </c>
      <c r="F21" s="12"/>
      <c r="G21" s="5"/>
      <c r="H21" s="6"/>
    </row>
    <row r="22" ht="16.35" customHeight="1" spans="1:8">
      <c r="A22" s="13" t="s">
        <v>101</v>
      </c>
      <c r="B22" s="12"/>
      <c r="C22" s="5" t="s">
        <v>102</v>
      </c>
      <c r="D22" s="17"/>
      <c r="E22" s="5"/>
      <c r="F22" s="5"/>
      <c r="G22" s="5"/>
      <c r="H22" s="6"/>
    </row>
    <row r="23" ht="16.35" customHeight="1" spans="1:8">
      <c r="A23" s="13" t="s">
        <v>103</v>
      </c>
      <c r="B23" s="12"/>
      <c r="C23" s="5" t="s">
        <v>104</v>
      </c>
      <c r="D23" s="17"/>
      <c r="E23" s="5"/>
      <c r="F23" s="5"/>
      <c r="G23" s="5"/>
      <c r="H23" s="6"/>
    </row>
    <row r="24" ht="16.35" customHeight="1" spans="1:8">
      <c r="A24" s="13" t="s">
        <v>105</v>
      </c>
      <c r="B24" s="12"/>
      <c r="C24" s="5" t="s">
        <v>106</v>
      </c>
      <c r="D24" s="17"/>
      <c r="E24" s="5"/>
      <c r="F24" s="5"/>
      <c r="G24" s="5"/>
      <c r="H24" s="6"/>
    </row>
    <row r="25" ht="16.35" customHeight="1" spans="1:8">
      <c r="A25" s="5" t="s">
        <v>107</v>
      </c>
      <c r="B25" s="6"/>
      <c r="C25" s="5" t="s">
        <v>108</v>
      </c>
      <c r="D25" s="17">
        <v>48.396324</v>
      </c>
      <c r="E25" s="5"/>
      <c r="F25" s="5"/>
      <c r="G25" s="5"/>
      <c r="H25" s="6"/>
    </row>
    <row r="26" ht="16.35" customHeight="1" spans="1:8">
      <c r="A26" s="5" t="s">
        <v>109</v>
      </c>
      <c r="B26" s="6"/>
      <c r="C26" s="5" t="s">
        <v>110</v>
      </c>
      <c r="D26" s="17"/>
      <c r="E26" s="5"/>
      <c r="F26" s="5"/>
      <c r="G26" s="5"/>
      <c r="H26" s="6"/>
    </row>
    <row r="27" ht="16.35" customHeight="1" spans="1:8">
      <c r="A27" s="5" t="s">
        <v>111</v>
      </c>
      <c r="B27" s="6"/>
      <c r="C27" s="5" t="s">
        <v>112</v>
      </c>
      <c r="D27" s="17"/>
      <c r="E27" s="5"/>
      <c r="F27" s="5"/>
      <c r="G27" s="5"/>
      <c r="H27" s="6"/>
    </row>
    <row r="28" ht="16.35" customHeight="1" spans="1:8">
      <c r="A28" s="13" t="s">
        <v>113</v>
      </c>
      <c r="B28" s="12"/>
      <c r="C28" s="5" t="s">
        <v>114</v>
      </c>
      <c r="D28" s="17"/>
      <c r="E28" s="5"/>
      <c r="F28" s="5"/>
      <c r="G28" s="5"/>
      <c r="H28" s="6"/>
    </row>
    <row r="29" ht="16.35" customHeight="1" spans="1:8">
      <c r="A29" s="13" t="s">
        <v>115</v>
      </c>
      <c r="B29" s="12"/>
      <c r="C29" s="5" t="s">
        <v>116</v>
      </c>
      <c r="D29" s="17"/>
      <c r="E29" s="5"/>
      <c r="F29" s="5"/>
      <c r="G29" s="5"/>
      <c r="H29" s="6"/>
    </row>
    <row r="30" ht="16.35" customHeight="1" spans="1:8">
      <c r="A30" s="13" t="s">
        <v>117</v>
      </c>
      <c r="B30" s="12"/>
      <c r="C30" s="5" t="s">
        <v>118</v>
      </c>
      <c r="D30" s="17"/>
      <c r="E30" s="5"/>
      <c r="F30" s="5"/>
      <c r="G30" s="5"/>
      <c r="H30" s="6"/>
    </row>
    <row r="31" ht="16.35" customHeight="1" spans="1:8">
      <c r="A31" s="13" t="s">
        <v>119</v>
      </c>
      <c r="B31" s="12"/>
      <c r="C31" s="5" t="s">
        <v>120</v>
      </c>
      <c r="D31" s="17"/>
      <c r="E31" s="5"/>
      <c r="F31" s="5"/>
      <c r="G31" s="5"/>
      <c r="H31" s="6"/>
    </row>
    <row r="32" ht="16.35" customHeight="1" spans="1:8">
      <c r="A32" s="13" t="s">
        <v>121</v>
      </c>
      <c r="B32" s="12"/>
      <c r="C32" s="5" t="s">
        <v>122</v>
      </c>
      <c r="D32" s="17"/>
      <c r="E32" s="5"/>
      <c r="F32" s="5"/>
      <c r="G32" s="5"/>
      <c r="H32" s="6"/>
    </row>
    <row r="33" ht="16.35" customHeight="1" spans="1:8">
      <c r="A33" s="5"/>
      <c r="B33" s="5"/>
      <c r="C33" s="5" t="s">
        <v>123</v>
      </c>
      <c r="D33" s="17"/>
      <c r="E33" s="5"/>
      <c r="F33" s="5"/>
      <c r="G33" s="5"/>
      <c r="H33" s="5"/>
    </row>
    <row r="34" ht="16.35" customHeight="1" spans="1:8">
      <c r="A34" s="5"/>
      <c r="B34" s="5"/>
      <c r="C34" s="5" t="s">
        <v>124</v>
      </c>
      <c r="D34" s="17"/>
      <c r="E34" s="5"/>
      <c r="F34" s="5"/>
      <c r="G34" s="5"/>
      <c r="H34" s="5"/>
    </row>
    <row r="35" ht="16.35" customHeight="1" spans="1:8">
      <c r="A35" s="5"/>
      <c r="B35" s="5"/>
      <c r="C35" s="5" t="s">
        <v>125</v>
      </c>
      <c r="D35" s="17"/>
      <c r="E35" s="5"/>
      <c r="F35" s="5"/>
      <c r="G35" s="5"/>
      <c r="H35" s="5"/>
    </row>
    <row r="36" ht="16.35" customHeight="1" spans="1:8">
      <c r="A36" s="5"/>
      <c r="B36" s="5"/>
      <c r="C36" s="5"/>
      <c r="D36" s="5"/>
      <c r="E36" s="5"/>
      <c r="F36" s="5"/>
      <c r="G36" s="5"/>
      <c r="H36" s="5"/>
    </row>
    <row r="37" ht="16.35" customHeight="1" spans="1:8">
      <c r="A37" s="13" t="s">
        <v>126</v>
      </c>
      <c r="B37" s="12">
        <v>1093.127805</v>
      </c>
      <c r="C37" s="13" t="s">
        <v>127</v>
      </c>
      <c r="D37" s="12">
        <v>1093.127805</v>
      </c>
      <c r="E37" s="13" t="s">
        <v>127</v>
      </c>
      <c r="F37" s="12">
        <v>1093.127805</v>
      </c>
      <c r="G37" s="13" t="s">
        <v>127</v>
      </c>
      <c r="H37" s="12">
        <v>1093.127805</v>
      </c>
    </row>
    <row r="38" ht="16.35" customHeight="1" spans="1:8">
      <c r="A38" s="13" t="s">
        <v>128</v>
      </c>
      <c r="B38" s="12"/>
      <c r="C38" s="13" t="s">
        <v>129</v>
      </c>
      <c r="D38" s="12"/>
      <c r="E38" s="13" t="s">
        <v>129</v>
      </c>
      <c r="F38" s="12"/>
      <c r="G38" s="13" t="s">
        <v>129</v>
      </c>
      <c r="H38" s="12"/>
    </row>
    <row r="39" ht="16.35" customHeight="1" spans="1:8">
      <c r="A39" s="5"/>
      <c r="B39" s="6"/>
      <c r="C39" s="5"/>
      <c r="D39" s="6"/>
      <c r="E39" s="13"/>
      <c r="F39" s="12"/>
      <c r="G39" s="13"/>
      <c r="H39" s="12"/>
    </row>
    <row r="40" ht="16.35" customHeight="1" spans="1:8">
      <c r="A40" s="13" t="s">
        <v>130</v>
      </c>
      <c r="B40" s="12">
        <v>1093.127805</v>
      </c>
      <c r="C40" s="13" t="s">
        <v>131</v>
      </c>
      <c r="D40" s="12">
        <v>1093.127805</v>
      </c>
      <c r="E40" s="13" t="s">
        <v>131</v>
      </c>
      <c r="F40" s="12">
        <v>1093.127805</v>
      </c>
      <c r="G40" s="13" t="s">
        <v>131</v>
      </c>
      <c r="H40" s="12">
        <v>1093.127805</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4.4"/>
  <cols>
    <col min="1" max="1" width="5.87962962962963" customWidth="1"/>
    <col min="2" max="2" width="16.1296296296296" customWidth="1"/>
    <col min="3" max="3" width="8.25" customWidth="1"/>
    <col min="4" max="25" width="7.75" customWidth="1"/>
    <col min="26" max="26" width="9.75" customWidth="1"/>
  </cols>
  <sheetData>
    <row r="1" ht="16.35" customHeight="1" spans="1:25">
      <c r="A1" s="1"/>
      <c r="X1" s="8" t="s">
        <v>132</v>
      </c>
      <c r="Y1" s="8"/>
    </row>
    <row r="2" ht="33.6" customHeight="1" spans="1:25">
      <c r="A2" s="2" t="s">
        <v>8</v>
      </c>
      <c r="B2" s="2"/>
      <c r="C2" s="2"/>
      <c r="D2" s="2"/>
      <c r="E2" s="2"/>
      <c r="F2" s="2"/>
      <c r="G2" s="2"/>
      <c r="H2" s="2"/>
      <c r="I2" s="2"/>
      <c r="J2" s="2"/>
      <c r="K2" s="2"/>
      <c r="L2" s="2"/>
      <c r="M2" s="2"/>
      <c r="N2" s="2"/>
      <c r="O2" s="2"/>
      <c r="P2" s="2"/>
      <c r="Q2" s="2"/>
      <c r="R2" s="2"/>
      <c r="S2" s="2"/>
      <c r="T2" s="2"/>
      <c r="U2" s="2"/>
      <c r="V2" s="2"/>
      <c r="W2" s="2"/>
      <c r="X2" s="2"/>
      <c r="Y2" s="2"/>
    </row>
    <row r="3" ht="22.35" customHeight="1" spans="1:25">
      <c r="A3" s="3" t="s">
        <v>30</v>
      </c>
      <c r="B3" s="3"/>
      <c r="C3" s="3"/>
      <c r="D3" s="3"/>
      <c r="E3" s="3"/>
      <c r="F3" s="3"/>
      <c r="G3" s="3"/>
      <c r="H3" s="3"/>
      <c r="I3" s="3"/>
      <c r="J3" s="3"/>
      <c r="K3" s="3"/>
      <c r="L3" s="3"/>
      <c r="M3" s="3"/>
      <c r="N3" s="3"/>
      <c r="O3" s="3"/>
      <c r="P3" s="3"/>
      <c r="Q3" s="3"/>
      <c r="R3" s="3"/>
      <c r="S3" s="3"/>
      <c r="T3" s="3"/>
      <c r="U3" s="3"/>
      <c r="V3" s="3"/>
      <c r="W3" s="3"/>
      <c r="X3" s="9" t="s">
        <v>31</v>
      </c>
      <c r="Y3" s="9"/>
    </row>
    <row r="4" ht="22.35" customHeight="1" spans="1:25">
      <c r="A4" s="14" t="s">
        <v>133</v>
      </c>
      <c r="B4" s="14" t="s">
        <v>134</v>
      </c>
      <c r="C4" s="14" t="s">
        <v>135</v>
      </c>
      <c r="D4" s="14" t="s">
        <v>136</v>
      </c>
      <c r="E4" s="14"/>
      <c r="F4" s="14"/>
      <c r="G4" s="14"/>
      <c r="H4" s="14"/>
      <c r="I4" s="14"/>
      <c r="J4" s="14"/>
      <c r="K4" s="14"/>
      <c r="L4" s="14"/>
      <c r="M4" s="14"/>
      <c r="N4" s="14"/>
      <c r="O4" s="14"/>
      <c r="P4" s="14"/>
      <c r="Q4" s="14"/>
      <c r="R4" s="14"/>
      <c r="S4" s="14" t="s">
        <v>128</v>
      </c>
      <c r="T4" s="14"/>
      <c r="U4" s="14"/>
      <c r="V4" s="14"/>
      <c r="W4" s="14"/>
      <c r="X4" s="14"/>
      <c r="Y4" s="14"/>
    </row>
    <row r="5" ht="22.35" customHeight="1" spans="1:25">
      <c r="A5" s="14"/>
      <c r="B5" s="14"/>
      <c r="C5" s="14"/>
      <c r="D5" s="14" t="s">
        <v>137</v>
      </c>
      <c r="E5" s="14" t="s">
        <v>138</v>
      </c>
      <c r="F5" s="14" t="s">
        <v>139</v>
      </c>
      <c r="G5" s="14" t="s">
        <v>140</v>
      </c>
      <c r="H5" s="14" t="s">
        <v>141</v>
      </c>
      <c r="I5" s="14" t="s">
        <v>142</v>
      </c>
      <c r="J5" s="14" t="s">
        <v>143</v>
      </c>
      <c r="K5" s="14"/>
      <c r="L5" s="14"/>
      <c r="M5" s="14"/>
      <c r="N5" s="14" t="s">
        <v>144</v>
      </c>
      <c r="O5" s="14" t="s">
        <v>145</v>
      </c>
      <c r="P5" s="14" t="s">
        <v>146</v>
      </c>
      <c r="Q5" s="14" t="s">
        <v>147</v>
      </c>
      <c r="R5" s="14" t="s">
        <v>148</v>
      </c>
      <c r="S5" s="14" t="s">
        <v>137</v>
      </c>
      <c r="T5" s="14" t="s">
        <v>138</v>
      </c>
      <c r="U5" s="14" t="s">
        <v>139</v>
      </c>
      <c r="V5" s="14" t="s">
        <v>140</v>
      </c>
      <c r="W5" s="14" t="s">
        <v>141</v>
      </c>
      <c r="X5" s="14" t="s">
        <v>142</v>
      </c>
      <c r="Y5" s="14" t="s">
        <v>149</v>
      </c>
    </row>
    <row r="6" ht="22.35" customHeight="1" spans="1:25">
      <c r="A6" s="14"/>
      <c r="B6" s="14"/>
      <c r="C6" s="14"/>
      <c r="D6" s="14"/>
      <c r="E6" s="14"/>
      <c r="F6" s="14"/>
      <c r="G6" s="14"/>
      <c r="H6" s="14"/>
      <c r="I6" s="14"/>
      <c r="J6" s="14" t="s">
        <v>150</v>
      </c>
      <c r="K6" s="14" t="s">
        <v>151</v>
      </c>
      <c r="L6" s="14" t="s">
        <v>152</v>
      </c>
      <c r="M6" s="14" t="s">
        <v>141</v>
      </c>
      <c r="N6" s="14"/>
      <c r="O6" s="14"/>
      <c r="P6" s="14"/>
      <c r="Q6" s="14"/>
      <c r="R6" s="14"/>
      <c r="S6" s="14"/>
      <c r="T6" s="14"/>
      <c r="U6" s="14"/>
      <c r="V6" s="14"/>
      <c r="W6" s="14"/>
      <c r="X6" s="14"/>
      <c r="Y6" s="14"/>
    </row>
    <row r="7" ht="22.9" customHeight="1" spans="1:25">
      <c r="A7" s="13"/>
      <c r="B7" s="13" t="s">
        <v>135</v>
      </c>
      <c r="C7" s="23">
        <v>1093.127805</v>
      </c>
      <c r="D7" s="23">
        <v>1093.127805</v>
      </c>
      <c r="E7" s="23">
        <v>1093.127805</v>
      </c>
      <c r="F7" s="23"/>
      <c r="G7" s="23"/>
      <c r="H7" s="23"/>
      <c r="I7" s="23"/>
      <c r="J7" s="23"/>
      <c r="K7" s="23"/>
      <c r="L7" s="23"/>
      <c r="M7" s="23"/>
      <c r="N7" s="23"/>
      <c r="O7" s="23"/>
      <c r="P7" s="23"/>
      <c r="Q7" s="23"/>
      <c r="R7" s="23"/>
      <c r="S7" s="23"/>
      <c r="T7" s="23"/>
      <c r="U7" s="23"/>
      <c r="V7" s="23"/>
      <c r="W7" s="23"/>
      <c r="X7" s="23"/>
      <c r="Y7" s="23"/>
    </row>
    <row r="8" ht="22.9" customHeight="1" spans="1:25">
      <c r="A8" s="11" t="s">
        <v>153</v>
      </c>
      <c r="B8" s="11" t="s">
        <v>4</v>
      </c>
      <c r="C8" s="23">
        <v>1093.127805</v>
      </c>
      <c r="D8" s="23">
        <v>1093.127805</v>
      </c>
      <c r="E8" s="23">
        <v>1093.127805</v>
      </c>
      <c r="F8" s="23"/>
      <c r="G8" s="23"/>
      <c r="H8" s="23"/>
      <c r="I8" s="23"/>
      <c r="J8" s="23"/>
      <c r="K8" s="23"/>
      <c r="L8" s="23"/>
      <c r="M8" s="23"/>
      <c r="N8" s="23"/>
      <c r="O8" s="23"/>
      <c r="P8" s="23"/>
      <c r="Q8" s="23"/>
      <c r="R8" s="23"/>
      <c r="S8" s="23"/>
      <c r="T8" s="23"/>
      <c r="U8" s="23"/>
      <c r="V8" s="23"/>
      <c r="W8" s="23"/>
      <c r="X8" s="23"/>
      <c r="Y8" s="23"/>
    </row>
    <row r="9" ht="22.9" customHeight="1" spans="1:25">
      <c r="A9" s="48" t="s">
        <v>154</v>
      </c>
      <c r="B9" s="48" t="s">
        <v>155</v>
      </c>
      <c r="C9" s="17">
        <v>1093.127805</v>
      </c>
      <c r="D9" s="17">
        <v>1093.127805</v>
      </c>
      <c r="E9" s="6">
        <v>1093.127805</v>
      </c>
      <c r="F9" s="6"/>
      <c r="G9" s="6"/>
      <c r="H9" s="6"/>
      <c r="I9" s="6"/>
      <c r="J9" s="6"/>
      <c r="K9" s="6"/>
      <c r="L9" s="6"/>
      <c r="M9" s="6"/>
      <c r="N9" s="6"/>
      <c r="O9" s="6"/>
      <c r="P9" s="6"/>
      <c r="Q9" s="6"/>
      <c r="R9" s="6"/>
      <c r="S9" s="6"/>
      <c r="T9" s="6"/>
      <c r="U9" s="6"/>
      <c r="V9" s="6"/>
      <c r="W9" s="6"/>
      <c r="X9" s="6"/>
      <c r="Y9" s="6"/>
    </row>
    <row r="10" ht="16.35" customHeight="1"/>
    <row r="11" ht="16.35" customHeight="1" spans="7:7">
      <c r="G11" s="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A9" sqref="A9:E10"/>
    </sheetView>
  </sheetViews>
  <sheetFormatPr defaultColWidth="10" defaultRowHeight="14.4"/>
  <cols>
    <col min="1" max="1" width="4.62962962962963" customWidth="1"/>
    <col min="2" max="2" width="4.87962962962963" customWidth="1"/>
    <col min="3" max="3" width="5" customWidth="1"/>
    <col min="4" max="4" width="12" customWidth="1"/>
    <col min="5" max="5" width="25.75" customWidth="1"/>
    <col min="6" max="6" width="12.3796296296296" customWidth="1"/>
    <col min="7" max="7" width="11.3796296296296" customWidth="1"/>
    <col min="8" max="8" width="14" customWidth="1"/>
    <col min="9" max="9" width="14.75" customWidth="1"/>
    <col min="10" max="11" width="17.5" customWidth="1"/>
    <col min="12" max="12" width="9.75" customWidth="1"/>
  </cols>
  <sheetData>
    <row r="1" ht="16.35" customHeight="1" spans="1:11">
      <c r="A1" s="1"/>
      <c r="D1" s="36"/>
      <c r="K1" s="8" t="s">
        <v>156</v>
      </c>
    </row>
    <row r="2" ht="31.9" customHeight="1" spans="1:11">
      <c r="A2" s="2" t="s">
        <v>9</v>
      </c>
      <c r="B2" s="2"/>
      <c r="C2" s="2"/>
      <c r="D2" s="2"/>
      <c r="E2" s="2"/>
      <c r="F2" s="2"/>
      <c r="G2" s="2"/>
      <c r="H2" s="2"/>
      <c r="I2" s="2"/>
      <c r="J2" s="2"/>
      <c r="K2" s="2"/>
    </row>
    <row r="3" ht="24.95" customHeight="1" spans="1:11">
      <c r="A3" s="37" t="s">
        <v>30</v>
      </c>
      <c r="B3" s="37"/>
      <c r="C3" s="37"/>
      <c r="D3" s="37"/>
      <c r="E3" s="37"/>
      <c r="F3" s="37"/>
      <c r="G3" s="37"/>
      <c r="H3" s="37"/>
      <c r="I3" s="37"/>
      <c r="J3" s="37"/>
      <c r="K3" s="9" t="s">
        <v>31</v>
      </c>
    </row>
    <row r="4" ht="27.6" customHeight="1" spans="1:11">
      <c r="A4" s="4" t="s">
        <v>157</v>
      </c>
      <c r="B4" s="4"/>
      <c r="C4" s="4"/>
      <c r="D4" s="4" t="s">
        <v>158</v>
      </c>
      <c r="E4" s="4" t="s">
        <v>159</v>
      </c>
      <c r="F4" s="4" t="s">
        <v>135</v>
      </c>
      <c r="G4" s="4" t="s">
        <v>160</v>
      </c>
      <c r="H4" s="4" t="s">
        <v>161</v>
      </c>
      <c r="I4" s="4" t="s">
        <v>162</v>
      </c>
      <c r="J4" s="4" t="s">
        <v>163</v>
      </c>
      <c r="K4" s="4" t="s">
        <v>164</v>
      </c>
    </row>
    <row r="5" ht="25.9" customHeight="1" spans="1:11">
      <c r="A5" s="4" t="s">
        <v>165</v>
      </c>
      <c r="B5" s="4" t="s">
        <v>166</v>
      </c>
      <c r="C5" s="4" t="s">
        <v>167</v>
      </c>
      <c r="D5" s="4"/>
      <c r="E5" s="4"/>
      <c r="F5" s="4"/>
      <c r="G5" s="4"/>
      <c r="H5" s="4"/>
      <c r="I5" s="4"/>
      <c r="J5" s="4"/>
      <c r="K5" s="4"/>
    </row>
    <row r="6" ht="22.9" customHeight="1" spans="1:11">
      <c r="A6" s="22"/>
      <c r="B6" s="22"/>
      <c r="C6" s="22"/>
      <c r="D6" s="38" t="s">
        <v>135</v>
      </c>
      <c r="E6" s="38"/>
      <c r="F6" s="39">
        <v>1093.127805</v>
      </c>
      <c r="G6" s="39">
        <v>748.127805</v>
      </c>
      <c r="H6" s="39">
        <v>345</v>
      </c>
      <c r="I6" s="39"/>
      <c r="J6" s="38"/>
      <c r="K6" s="38"/>
    </row>
    <row r="7" ht="22.9" customHeight="1" spans="1:11">
      <c r="A7" s="40"/>
      <c r="B7" s="40"/>
      <c r="C7" s="40"/>
      <c r="D7" s="41" t="s">
        <v>153</v>
      </c>
      <c r="E7" s="41" t="s">
        <v>4</v>
      </c>
      <c r="F7" s="42">
        <v>1093.127805</v>
      </c>
      <c r="G7" s="42">
        <v>748.127805</v>
      </c>
      <c r="H7" s="42">
        <v>345</v>
      </c>
      <c r="I7" s="42"/>
      <c r="J7" s="47"/>
      <c r="K7" s="47"/>
    </row>
    <row r="8" ht="22.9" customHeight="1" spans="1:11">
      <c r="A8" s="40"/>
      <c r="B8" s="40"/>
      <c r="C8" s="40"/>
      <c r="D8" s="41" t="s">
        <v>154</v>
      </c>
      <c r="E8" s="41" t="s">
        <v>155</v>
      </c>
      <c r="F8" s="42">
        <v>1093.127805</v>
      </c>
      <c r="G8" s="42">
        <v>748.127805</v>
      </c>
      <c r="H8" s="42">
        <v>345</v>
      </c>
      <c r="I8" s="42"/>
      <c r="J8" s="47"/>
      <c r="K8" s="47"/>
    </row>
    <row r="9" ht="22.9" customHeight="1" spans="1:11">
      <c r="A9" s="19" t="s">
        <v>168</v>
      </c>
      <c r="B9" s="24"/>
      <c r="C9" s="24"/>
      <c r="D9" s="19">
        <v>201</v>
      </c>
      <c r="E9" s="20" t="s">
        <v>169</v>
      </c>
      <c r="F9" s="42">
        <v>903.34</v>
      </c>
      <c r="G9" s="42">
        <v>558.34</v>
      </c>
      <c r="H9" s="42">
        <v>345</v>
      </c>
      <c r="I9" s="42"/>
      <c r="J9" s="47"/>
      <c r="K9" s="47"/>
    </row>
    <row r="10" ht="22.9" customHeight="1" spans="1:11">
      <c r="A10" s="19" t="s">
        <v>168</v>
      </c>
      <c r="B10" s="19" t="s">
        <v>170</v>
      </c>
      <c r="C10" s="24"/>
      <c r="D10" s="19">
        <v>20105</v>
      </c>
      <c r="E10" s="20" t="s">
        <v>171</v>
      </c>
      <c r="F10" s="42">
        <v>903.34</v>
      </c>
      <c r="G10" s="42">
        <v>558.34</v>
      </c>
      <c r="H10" s="42">
        <v>345</v>
      </c>
      <c r="I10" s="42"/>
      <c r="J10" s="47"/>
      <c r="K10" s="47"/>
    </row>
    <row r="11" ht="22.9" customHeight="1" spans="1:11">
      <c r="A11" s="43" t="s">
        <v>168</v>
      </c>
      <c r="B11" s="43" t="s">
        <v>170</v>
      </c>
      <c r="C11" s="43" t="s">
        <v>172</v>
      </c>
      <c r="D11" s="43" t="s">
        <v>173</v>
      </c>
      <c r="E11" s="44" t="s">
        <v>174</v>
      </c>
      <c r="F11" s="45">
        <v>705.1507</v>
      </c>
      <c r="G11" s="45">
        <v>405.1507</v>
      </c>
      <c r="H11" s="45">
        <v>300</v>
      </c>
      <c r="I11" s="45"/>
      <c r="J11" s="44"/>
      <c r="K11" s="44"/>
    </row>
    <row r="12" ht="22.9" customHeight="1" spans="1:11">
      <c r="A12" s="43" t="s">
        <v>168</v>
      </c>
      <c r="B12" s="43" t="s">
        <v>170</v>
      </c>
      <c r="C12" s="43" t="s">
        <v>175</v>
      </c>
      <c r="D12" s="43" t="s">
        <v>176</v>
      </c>
      <c r="E12" s="44" t="s">
        <v>177</v>
      </c>
      <c r="F12" s="45">
        <v>198.190026</v>
      </c>
      <c r="G12" s="45">
        <v>153.190026</v>
      </c>
      <c r="H12" s="45">
        <v>45</v>
      </c>
      <c r="I12" s="45"/>
      <c r="J12" s="44"/>
      <c r="K12" s="44"/>
    </row>
    <row r="13" ht="22.9" customHeight="1" spans="1:11">
      <c r="A13" s="19" t="s">
        <v>178</v>
      </c>
      <c r="B13" s="24"/>
      <c r="C13" s="24"/>
      <c r="D13" s="19">
        <v>208</v>
      </c>
      <c r="E13" s="20" t="s">
        <v>179</v>
      </c>
      <c r="F13" s="45">
        <v>97.82</v>
      </c>
      <c r="G13" s="45">
        <v>97.82</v>
      </c>
      <c r="H13" s="45"/>
      <c r="I13" s="45"/>
      <c r="J13" s="44"/>
      <c r="K13" s="44"/>
    </row>
    <row r="14" ht="22.9" customHeight="1" spans="1:11">
      <c r="A14" s="19" t="s">
        <v>178</v>
      </c>
      <c r="B14" s="19" t="s">
        <v>170</v>
      </c>
      <c r="C14" s="24"/>
      <c r="D14" s="19">
        <v>20805</v>
      </c>
      <c r="E14" s="20" t="s">
        <v>180</v>
      </c>
      <c r="F14" s="45">
        <v>93.6</v>
      </c>
      <c r="G14" s="45">
        <v>93.6</v>
      </c>
      <c r="H14" s="45"/>
      <c r="I14" s="45"/>
      <c r="J14" s="44"/>
      <c r="K14" s="44"/>
    </row>
    <row r="15" ht="22.9" customHeight="1" spans="1:11">
      <c r="A15" s="43" t="s">
        <v>178</v>
      </c>
      <c r="B15" s="43" t="s">
        <v>170</v>
      </c>
      <c r="C15" s="43" t="s">
        <v>172</v>
      </c>
      <c r="D15" s="46" t="s">
        <v>181</v>
      </c>
      <c r="E15" s="44" t="s">
        <v>182</v>
      </c>
      <c r="F15" s="45">
        <v>29.068628</v>
      </c>
      <c r="G15" s="45">
        <v>29.068628</v>
      </c>
      <c r="H15" s="45"/>
      <c r="I15" s="45"/>
      <c r="J15" s="44"/>
      <c r="K15" s="44"/>
    </row>
    <row r="16" ht="22.9" customHeight="1" spans="1:11">
      <c r="A16" s="43" t="s">
        <v>178</v>
      </c>
      <c r="B16" s="43" t="s">
        <v>170</v>
      </c>
      <c r="C16" s="43" t="s">
        <v>170</v>
      </c>
      <c r="D16" s="46" t="s">
        <v>183</v>
      </c>
      <c r="E16" s="44" t="s">
        <v>184</v>
      </c>
      <c r="F16" s="45">
        <v>64.528432</v>
      </c>
      <c r="G16" s="45">
        <v>64.528432</v>
      </c>
      <c r="H16" s="45"/>
      <c r="I16" s="45"/>
      <c r="J16" s="44"/>
      <c r="K16" s="44"/>
    </row>
    <row r="17" ht="22.9" customHeight="1" spans="1:11">
      <c r="A17" s="43">
        <v>208</v>
      </c>
      <c r="B17" s="43" t="s">
        <v>185</v>
      </c>
      <c r="C17" s="43"/>
      <c r="D17" s="43">
        <v>20808</v>
      </c>
      <c r="E17" s="43" t="s">
        <v>186</v>
      </c>
      <c r="F17" s="45">
        <v>0.97</v>
      </c>
      <c r="G17" s="45">
        <v>0.97</v>
      </c>
      <c r="H17" s="45"/>
      <c r="I17" s="45"/>
      <c r="J17" s="44"/>
      <c r="K17" s="44"/>
    </row>
    <row r="18" ht="22.9" customHeight="1" spans="1:11">
      <c r="A18" s="43" t="s">
        <v>178</v>
      </c>
      <c r="B18" s="43" t="s">
        <v>185</v>
      </c>
      <c r="C18" s="43" t="s">
        <v>187</v>
      </c>
      <c r="D18" s="46" t="s">
        <v>188</v>
      </c>
      <c r="E18" s="44" t="s">
        <v>189</v>
      </c>
      <c r="F18" s="45">
        <v>0.97</v>
      </c>
      <c r="G18" s="45">
        <v>0.97</v>
      </c>
      <c r="H18" s="45"/>
      <c r="I18" s="45"/>
      <c r="J18" s="44"/>
      <c r="K18" s="44"/>
    </row>
    <row r="19" ht="22.9" customHeight="1" spans="1:11">
      <c r="A19" s="43">
        <v>208</v>
      </c>
      <c r="B19" s="43">
        <v>27</v>
      </c>
      <c r="C19" s="43"/>
      <c r="D19" s="43">
        <v>20827</v>
      </c>
      <c r="E19" s="20" t="s">
        <v>190</v>
      </c>
      <c r="F19" s="45">
        <v>3.25</v>
      </c>
      <c r="G19" s="45">
        <v>3.25</v>
      </c>
      <c r="H19" s="45"/>
      <c r="I19" s="45"/>
      <c r="J19" s="44"/>
      <c r="K19" s="44"/>
    </row>
    <row r="20" ht="22.9" customHeight="1" spans="1:11">
      <c r="A20" s="43" t="s">
        <v>178</v>
      </c>
      <c r="B20" s="43" t="s">
        <v>191</v>
      </c>
      <c r="C20" s="43" t="s">
        <v>172</v>
      </c>
      <c r="D20" s="46" t="s">
        <v>192</v>
      </c>
      <c r="E20" s="44" t="s">
        <v>193</v>
      </c>
      <c r="F20" s="45">
        <v>0.238056</v>
      </c>
      <c r="G20" s="45">
        <v>0.238056</v>
      </c>
      <c r="H20" s="45"/>
      <c r="I20" s="45"/>
      <c r="J20" s="44"/>
      <c r="K20" s="44"/>
    </row>
    <row r="21" ht="22.9" customHeight="1" spans="1:11">
      <c r="A21" s="43" t="s">
        <v>178</v>
      </c>
      <c r="B21" s="43" t="s">
        <v>191</v>
      </c>
      <c r="C21" s="43" t="s">
        <v>175</v>
      </c>
      <c r="D21" s="46" t="s">
        <v>194</v>
      </c>
      <c r="E21" s="44" t="s">
        <v>195</v>
      </c>
      <c r="F21" s="45">
        <v>3.013248</v>
      </c>
      <c r="G21" s="45">
        <v>3.013248</v>
      </c>
      <c r="H21" s="45"/>
      <c r="I21" s="45"/>
      <c r="J21" s="44"/>
      <c r="K21" s="44"/>
    </row>
    <row r="22" ht="22.9" customHeight="1" spans="1:11">
      <c r="A22" s="43">
        <v>210</v>
      </c>
      <c r="B22" s="43"/>
      <c r="C22" s="43"/>
      <c r="D22" s="43">
        <v>210</v>
      </c>
      <c r="E22" s="20" t="s">
        <v>196</v>
      </c>
      <c r="F22" s="45">
        <v>43.57</v>
      </c>
      <c r="G22" s="45">
        <v>43.57</v>
      </c>
      <c r="H22" s="45"/>
      <c r="I22" s="45"/>
      <c r="J22" s="44"/>
      <c r="K22" s="44"/>
    </row>
    <row r="23" ht="22.9" customHeight="1" spans="1:11">
      <c r="A23" s="43">
        <v>210</v>
      </c>
      <c r="B23" s="43">
        <v>11</v>
      </c>
      <c r="C23" s="43"/>
      <c r="D23" s="43">
        <v>21011</v>
      </c>
      <c r="E23" s="20" t="s">
        <v>197</v>
      </c>
      <c r="F23" s="45">
        <v>43.57</v>
      </c>
      <c r="G23" s="45">
        <v>43.57</v>
      </c>
      <c r="H23" s="45"/>
      <c r="I23" s="45"/>
      <c r="J23" s="44"/>
      <c r="K23" s="44"/>
    </row>
    <row r="24" ht="22.9" customHeight="1" spans="1:11">
      <c r="A24" s="43" t="s">
        <v>198</v>
      </c>
      <c r="B24" s="43" t="s">
        <v>199</v>
      </c>
      <c r="C24" s="43" t="s">
        <v>172</v>
      </c>
      <c r="D24" s="46" t="s">
        <v>200</v>
      </c>
      <c r="E24" s="44" t="s">
        <v>201</v>
      </c>
      <c r="F24" s="45">
        <v>27.90084</v>
      </c>
      <c r="G24" s="45">
        <v>27.90084</v>
      </c>
      <c r="H24" s="45"/>
      <c r="I24" s="45"/>
      <c r="J24" s="44"/>
      <c r="K24" s="44"/>
    </row>
    <row r="25" ht="22.9" customHeight="1" spans="1:11">
      <c r="A25" s="43" t="s">
        <v>198</v>
      </c>
      <c r="B25" s="43" t="s">
        <v>199</v>
      </c>
      <c r="C25" s="43" t="s">
        <v>202</v>
      </c>
      <c r="D25" s="46" t="s">
        <v>203</v>
      </c>
      <c r="E25" s="44" t="s">
        <v>204</v>
      </c>
      <c r="F25" s="45">
        <v>15.671551</v>
      </c>
      <c r="G25" s="45">
        <v>15.671551</v>
      </c>
      <c r="H25" s="45"/>
      <c r="I25" s="45"/>
      <c r="J25" s="44"/>
      <c r="K25" s="44"/>
    </row>
    <row r="26" ht="22.9" customHeight="1" spans="1:11">
      <c r="A26" s="43">
        <v>221</v>
      </c>
      <c r="B26" s="43"/>
      <c r="C26" s="43"/>
      <c r="D26" s="43">
        <v>221</v>
      </c>
      <c r="E26" s="20" t="s">
        <v>205</v>
      </c>
      <c r="F26" s="45">
        <v>48.396324</v>
      </c>
      <c r="G26" s="45">
        <v>48.396324</v>
      </c>
      <c r="H26" s="45"/>
      <c r="I26" s="45"/>
      <c r="J26" s="44"/>
      <c r="K26" s="44"/>
    </row>
    <row r="27" ht="22.9" customHeight="1" spans="1:11">
      <c r="A27" s="43">
        <v>221</v>
      </c>
      <c r="B27" s="43" t="s">
        <v>175</v>
      </c>
      <c r="C27" s="43"/>
      <c r="D27" s="43">
        <v>22102</v>
      </c>
      <c r="E27" s="20" t="s">
        <v>206</v>
      </c>
      <c r="F27" s="45">
        <v>48.396324</v>
      </c>
      <c r="G27" s="45">
        <v>48.396324</v>
      </c>
      <c r="H27" s="45"/>
      <c r="I27" s="45"/>
      <c r="J27" s="44"/>
      <c r="K27" s="44"/>
    </row>
    <row r="28" ht="22.9" customHeight="1" spans="1:11">
      <c r="A28" s="43" t="s">
        <v>207</v>
      </c>
      <c r="B28" s="43" t="s">
        <v>175</v>
      </c>
      <c r="C28" s="43" t="s">
        <v>172</v>
      </c>
      <c r="D28" s="46" t="s">
        <v>208</v>
      </c>
      <c r="E28" s="44" t="s">
        <v>209</v>
      </c>
      <c r="F28" s="45">
        <v>48.396324</v>
      </c>
      <c r="G28" s="45">
        <v>48.396324</v>
      </c>
      <c r="H28" s="45"/>
      <c r="I28" s="45"/>
      <c r="J28" s="44"/>
      <c r="K28" s="44"/>
    </row>
    <row r="29"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8"/>
  <sheetViews>
    <sheetView topLeftCell="A12" workbookViewId="0">
      <selection activeCell="A26" sqref="A26:E27"/>
    </sheetView>
  </sheetViews>
  <sheetFormatPr defaultColWidth="10" defaultRowHeight="14.4"/>
  <cols>
    <col min="1" max="1" width="3.62962962962963" customWidth="1"/>
    <col min="2" max="2" width="4.75" customWidth="1"/>
    <col min="3" max="3" width="4.62962962962963" customWidth="1"/>
    <col min="4" max="4" width="7.37962962962963" customWidth="1"/>
    <col min="5" max="5" width="20.1296296296296" customWidth="1"/>
    <col min="6" max="6" width="9.25" customWidth="1"/>
    <col min="7" max="12" width="7.12962962962963" customWidth="1"/>
    <col min="13" max="13" width="6.75" customWidth="1"/>
    <col min="14" max="17" width="7.12962962962963" customWidth="1"/>
    <col min="18" max="18" width="7" customWidth="1"/>
    <col min="19" max="20" width="7.12962962962963" customWidth="1"/>
    <col min="21" max="22" width="9.75" customWidth="1"/>
  </cols>
  <sheetData>
    <row r="1" ht="16.35" customHeight="1" spans="1:20">
      <c r="A1" s="1"/>
      <c r="S1" s="8" t="s">
        <v>210</v>
      </c>
      <c r="T1" s="8"/>
    </row>
    <row r="2" ht="42.2" customHeight="1" spans="1:20">
      <c r="A2" s="2" t="s">
        <v>10</v>
      </c>
      <c r="B2" s="2"/>
      <c r="C2" s="2"/>
      <c r="D2" s="2"/>
      <c r="E2" s="2"/>
      <c r="F2" s="2"/>
      <c r="G2" s="2"/>
      <c r="H2" s="2"/>
      <c r="I2" s="2"/>
      <c r="J2" s="2"/>
      <c r="K2" s="2"/>
      <c r="L2" s="2"/>
      <c r="M2" s="2"/>
      <c r="N2" s="2"/>
      <c r="O2" s="2"/>
      <c r="P2" s="2"/>
      <c r="Q2" s="2"/>
      <c r="R2" s="2"/>
      <c r="S2" s="2"/>
      <c r="T2" s="2"/>
    </row>
    <row r="3" ht="19.9" customHeight="1" spans="1:20">
      <c r="A3" s="3" t="s">
        <v>30</v>
      </c>
      <c r="B3" s="3"/>
      <c r="C3" s="3"/>
      <c r="D3" s="3"/>
      <c r="E3" s="3"/>
      <c r="F3" s="3"/>
      <c r="G3" s="3"/>
      <c r="H3" s="3"/>
      <c r="I3" s="3"/>
      <c r="J3" s="3"/>
      <c r="K3" s="3"/>
      <c r="L3" s="3"/>
      <c r="M3" s="3"/>
      <c r="N3" s="3"/>
      <c r="O3" s="3"/>
      <c r="P3" s="3"/>
      <c r="Q3" s="3"/>
      <c r="R3" s="3"/>
      <c r="S3" s="9" t="s">
        <v>31</v>
      </c>
      <c r="T3" s="9"/>
    </row>
    <row r="4" ht="19.9" customHeight="1" spans="1:20">
      <c r="A4" s="14" t="s">
        <v>157</v>
      </c>
      <c r="B4" s="14"/>
      <c r="C4" s="14"/>
      <c r="D4" s="14" t="s">
        <v>211</v>
      </c>
      <c r="E4" s="14" t="s">
        <v>212</v>
      </c>
      <c r="F4" s="14" t="s">
        <v>213</v>
      </c>
      <c r="G4" s="14" t="s">
        <v>214</v>
      </c>
      <c r="H4" s="14" t="s">
        <v>215</v>
      </c>
      <c r="I4" s="14" t="s">
        <v>216</v>
      </c>
      <c r="J4" s="14" t="s">
        <v>217</v>
      </c>
      <c r="K4" s="14" t="s">
        <v>218</v>
      </c>
      <c r="L4" s="14" t="s">
        <v>219</v>
      </c>
      <c r="M4" s="14" t="s">
        <v>220</v>
      </c>
      <c r="N4" s="14" t="s">
        <v>221</v>
      </c>
      <c r="O4" s="14" t="s">
        <v>222</v>
      </c>
      <c r="P4" s="14" t="s">
        <v>223</v>
      </c>
      <c r="Q4" s="14" t="s">
        <v>224</v>
      </c>
      <c r="R4" s="14" t="s">
        <v>225</v>
      </c>
      <c r="S4" s="14" t="s">
        <v>226</v>
      </c>
      <c r="T4" s="14" t="s">
        <v>227</v>
      </c>
    </row>
    <row r="5" ht="20.65" customHeight="1" spans="1:20">
      <c r="A5" s="14" t="s">
        <v>165</v>
      </c>
      <c r="B5" s="14" t="s">
        <v>166</v>
      </c>
      <c r="C5" s="14" t="s">
        <v>167</v>
      </c>
      <c r="D5" s="14"/>
      <c r="E5" s="14"/>
      <c r="F5" s="14"/>
      <c r="G5" s="14"/>
      <c r="H5" s="14"/>
      <c r="I5" s="14"/>
      <c r="J5" s="14"/>
      <c r="K5" s="14"/>
      <c r="L5" s="14"/>
      <c r="M5" s="14"/>
      <c r="N5" s="14"/>
      <c r="O5" s="14"/>
      <c r="P5" s="14"/>
      <c r="Q5" s="14"/>
      <c r="R5" s="14"/>
      <c r="S5" s="14"/>
      <c r="T5" s="14"/>
    </row>
    <row r="6" ht="22.9" customHeight="1" spans="1:20">
      <c r="A6" s="13"/>
      <c r="B6" s="13"/>
      <c r="C6" s="13"/>
      <c r="D6" s="13"/>
      <c r="E6" s="13" t="s">
        <v>135</v>
      </c>
      <c r="F6" s="12">
        <v>1093.127805</v>
      </c>
      <c r="G6" s="12">
        <v>564.899151</v>
      </c>
      <c r="H6" s="12">
        <v>480.190026</v>
      </c>
      <c r="I6" s="12"/>
      <c r="J6" s="12">
        <v>18</v>
      </c>
      <c r="K6" s="12"/>
      <c r="L6" s="12"/>
      <c r="M6" s="12"/>
      <c r="N6" s="12"/>
      <c r="O6" s="12">
        <v>30.038628</v>
      </c>
      <c r="P6" s="12"/>
      <c r="Q6" s="12"/>
      <c r="R6" s="12"/>
      <c r="S6" s="12"/>
      <c r="T6" s="12"/>
    </row>
    <row r="7" ht="22.9" customHeight="1" spans="1:20">
      <c r="A7" s="13"/>
      <c r="B7" s="13"/>
      <c r="C7" s="13"/>
      <c r="D7" s="11" t="s">
        <v>153</v>
      </c>
      <c r="E7" s="11" t="s">
        <v>4</v>
      </c>
      <c r="F7" s="12">
        <v>1093.127805</v>
      </c>
      <c r="G7" s="12">
        <v>564.899151</v>
      </c>
      <c r="H7" s="12">
        <v>480.190026</v>
      </c>
      <c r="I7" s="12"/>
      <c r="J7" s="12">
        <v>18</v>
      </c>
      <c r="K7" s="12"/>
      <c r="L7" s="12"/>
      <c r="M7" s="12"/>
      <c r="N7" s="12"/>
      <c r="O7" s="12">
        <v>30.038628</v>
      </c>
      <c r="P7" s="12"/>
      <c r="Q7" s="12"/>
      <c r="R7" s="12"/>
      <c r="S7" s="12"/>
      <c r="T7" s="12"/>
    </row>
    <row r="8" ht="22.9" customHeight="1" spans="1:20">
      <c r="A8" s="18"/>
      <c r="B8" s="18"/>
      <c r="C8" s="18"/>
      <c r="D8" s="16" t="s">
        <v>154</v>
      </c>
      <c r="E8" s="16" t="s">
        <v>155</v>
      </c>
      <c r="F8" s="35">
        <v>1093.127805</v>
      </c>
      <c r="G8" s="35">
        <v>564.899151</v>
      </c>
      <c r="H8" s="35">
        <v>480.190026</v>
      </c>
      <c r="I8" s="35"/>
      <c r="J8" s="35">
        <v>18</v>
      </c>
      <c r="K8" s="35"/>
      <c r="L8" s="35"/>
      <c r="M8" s="35"/>
      <c r="N8" s="35"/>
      <c r="O8" s="35">
        <v>30.038628</v>
      </c>
      <c r="P8" s="35"/>
      <c r="Q8" s="35"/>
      <c r="R8" s="35"/>
      <c r="S8" s="35"/>
      <c r="T8" s="35"/>
    </row>
    <row r="9" ht="22.9" customHeight="1" spans="1:20">
      <c r="A9" s="19" t="s">
        <v>168</v>
      </c>
      <c r="B9" s="24"/>
      <c r="C9" s="24"/>
      <c r="D9" s="15" t="s">
        <v>228</v>
      </c>
      <c r="E9" s="20" t="s">
        <v>169</v>
      </c>
      <c r="F9" s="21">
        <v>903.34</v>
      </c>
      <c r="G9" s="21">
        <v>405.1507</v>
      </c>
      <c r="H9" s="21">
        <v>480.19</v>
      </c>
      <c r="I9" s="35"/>
      <c r="J9" s="21">
        <v>18</v>
      </c>
      <c r="K9" s="35"/>
      <c r="L9" s="35"/>
      <c r="M9" s="35"/>
      <c r="N9" s="35"/>
      <c r="O9" s="35"/>
      <c r="P9" s="35"/>
      <c r="Q9" s="35"/>
      <c r="R9" s="35"/>
      <c r="S9" s="35"/>
      <c r="T9" s="35"/>
    </row>
    <row r="10" ht="22.9" customHeight="1" spans="1:20">
      <c r="A10" s="19" t="s">
        <v>168</v>
      </c>
      <c r="B10" s="19" t="s">
        <v>170</v>
      </c>
      <c r="C10" s="24"/>
      <c r="D10" s="15" t="s">
        <v>228</v>
      </c>
      <c r="E10" s="20" t="s">
        <v>171</v>
      </c>
      <c r="F10" s="21">
        <v>903.34</v>
      </c>
      <c r="G10" s="21">
        <v>405.1507</v>
      </c>
      <c r="H10" s="21">
        <v>480.19</v>
      </c>
      <c r="I10" s="35"/>
      <c r="J10" s="21">
        <v>18</v>
      </c>
      <c r="K10" s="35"/>
      <c r="L10" s="35"/>
      <c r="M10" s="35"/>
      <c r="N10" s="35"/>
      <c r="O10" s="35"/>
      <c r="P10" s="35"/>
      <c r="Q10" s="35"/>
      <c r="R10" s="35"/>
      <c r="S10" s="35"/>
      <c r="T10" s="35"/>
    </row>
    <row r="11" ht="22.9" customHeight="1" spans="1:20">
      <c r="A11" s="19" t="s">
        <v>168</v>
      </c>
      <c r="B11" s="19" t="s">
        <v>170</v>
      </c>
      <c r="C11" s="19" t="s">
        <v>172</v>
      </c>
      <c r="D11" s="15" t="s">
        <v>228</v>
      </c>
      <c r="E11" s="20" t="s">
        <v>174</v>
      </c>
      <c r="F11" s="21">
        <v>705.1507</v>
      </c>
      <c r="G11" s="21">
        <v>405.1507</v>
      </c>
      <c r="H11" s="21">
        <v>300</v>
      </c>
      <c r="I11" s="21"/>
      <c r="J11" s="21"/>
      <c r="K11" s="21"/>
      <c r="L11" s="21"/>
      <c r="M11" s="21"/>
      <c r="N11" s="21"/>
      <c r="O11" s="21"/>
      <c r="P11" s="21"/>
      <c r="Q11" s="21"/>
      <c r="R11" s="21"/>
      <c r="S11" s="21"/>
      <c r="T11" s="21"/>
    </row>
    <row r="12" ht="22.9" customHeight="1" spans="1:20">
      <c r="A12" s="19" t="s">
        <v>168</v>
      </c>
      <c r="B12" s="19" t="s">
        <v>170</v>
      </c>
      <c r="C12" s="19" t="s">
        <v>175</v>
      </c>
      <c r="D12" s="15" t="s">
        <v>228</v>
      </c>
      <c r="E12" s="20" t="s">
        <v>177</v>
      </c>
      <c r="F12" s="21">
        <v>198.190026</v>
      </c>
      <c r="G12" s="21"/>
      <c r="H12" s="21">
        <v>180.190026</v>
      </c>
      <c r="I12" s="21"/>
      <c r="J12" s="21">
        <v>18</v>
      </c>
      <c r="K12" s="21"/>
      <c r="L12" s="21"/>
      <c r="M12" s="21"/>
      <c r="N12" s="21"/>
      <c r="O12" s="21"/>
      <c r="P12" s="21"/>
      <c r="Q12" s="21"/>
      <c r="R12" s="21"/>
      <c r="S12" s="21"/>
      <c r="T12" s="21"/>
    </row>
    <row r="13" ht="22.9" customHeight="1" spans="1:20">
      <c r="A13" s="19" t="s">
        <v>178</v>
      </c>
      <c r="B13" s="24"/>
      <c r="C13" s="24"/>
      <c r="D13" s="15" t="s">
        <v>228</v>
      </c>
      <c r="E13" s="20" t="s">
        <v>179</v>
      </c>
      <c r="F13" s="21">
        <v>97.82</v>
      </c>
      <c r="G13" s="21">
        <v>67.78</v>
      </c>
      <c r="H13" s="21"/>
      <c r="I13" s="21"/>
      <c r="J13" s="21"/>
      <c r="K13" s="21"/>
      <c r="L13" s="21"/>
      <c r="M13" s="21"/>
      <c r="N13" s="21"/>
      <c r="O13" s="21">
        <v>30.04</v>
      </c>
      <c r="P13" s="21"/>
      <c r="Q13" s="21"/>
      <c r="R13" s="21"/>
      <c r="S13" s="21"/>
      <c r="T13" s="21"/>
    </row>
    <row r="14" ht="22.9" customHeight="1" spans="1:20">
      <c r="A14" s="19" t="s">
        <v>178</v>
      </c>
      <c r="B14" s="19" t="s">
        <v>170</v>
      </c>
      <c r="C14" s="24"/>
      <c r="D14" s="15" t="s">
        <v>228</v>
      </c>
      <c r="E14" s="20" t="s">
        <v>180</v>
      </c>
      <c r="F14" s="21">
        <v>93.6</v>
      </c>
      <c r="G14" s="21">
        <v>64.53</v>
      </c>
      <c r="H14" s="21"/>
      <c r="I14" s="21"/>
      <c r="J14" s="21"/>
      <c r="K14" s="21"/>
      <c r="L14" s="21"/>
      <c r="M14" s="21"/>
      <c r="N14" s="21"/>
      <c r="O14" s="21">
        <v>29.07</v>
      </c>
      <c r="P14" s="21"/>
      <c r="Q14" s="21"/>
      <c r="R14" s="21"/>
      <c r="S14" s="21"/>
      <c r="T14" s="21"/>
    </row>
    <row r="15" ht="22.9" customHeight="1" spans="1:20">
      <c r="A15" s="19" t="s">
        <v>178</v>
      </c>
      <c r="B15" s="19" t="s">
        <v>170</v>
      </c>
      <c r="C15" s="19" t="s">
        <v>172</v>
      </c>
      <c r="D15" s="15" t="s">
        <v>228</v>
      </c>
      <c r="E15" s="20" t="s">
        <v>182</v>
      </c>
      <c r="F15" s="21">
        <v>29.068628</v>
      </c>
      <c r="G15" s="21"/>
      <c r="H15" s="21"/>
      <c r="I15" s="21"/>
      <c r="J15" s="21"/>
      <c r="K15" s="21"/>
      <c r="L15" s="21"/>
      <c r="M15" s="21"/>
      <c r="N15" s="21"/>
      <c r="O15" s="21">
        <v>29.068628</v>
      </c>
      <c r="P15" s="21"/>
      <c r="Q15" s="21"/>
      <c r="R15" s="21"/>
      <c r="S15" s="21"/>
      <c r="T15" s="21"/>
    </row>
    <row r="16" ht="22.9" customHeight="1" spans="1:20">
      <c r="A16" s="19" t="s">
        <v>178</v>
      </c>
      <c r="B16" s="19" t="s">
        <v>170</v>
      </c>
      <c r="C16" s="19" t="s">
        <v>170</v>
      </c>
      <c r="D16" s="15" t="s">
        <v>228</v>
      </c>
      <c r="E16" s="20" t="s">
        <v>184</v>
      </c>
      <c r="F16" s="21">
        <v>64.528432</v>
      </c>
      <c r="G16" s="21">
        <v>64.528432</v>
      </c>
      <c r="H16" s="21"/>
      <c r="I16" s="21"/>
      <c r="J16" s="21"/>
      <c r="K16" s="21"/>
      <c r="L16" s="21"/>
      <c r="M16" s="21"/>
      <c r="N16" s="21"/>
      <c r="O16" s="21"/>
      <c r="P16" s="21"/>
      <c r="Q16" s="21"/>
      <c r="R16" s="21"/>
      <c r="S16" s="21"/>
      <c r="T16" s="21"/>
    </row>
    <row r="17" ht="22.9" customHeight="1" spans="1:20">
      <c r="A17" s="19">
        <v>208</v>
      </c>
      <c r="B17" s="19" t="s">
        <v>185</v>
      </c>
      <c r="C17" s="19"/>
      <c r="D17" s="15" t="s">
        <v>228</v>
      </c>
      <c r="E17" s="19" t="s">
        <v>186</v>
      </c>
      <c r="F17" s="21">
        <v>0.97</v>
      </c>
      <c r="G17" s="21"/>
      <c r="H17" s="21"/>
      <c r="I17" s="21"/>
      <c r="J17" s="21"/>
      <c r="K17" s="21"/>
      <c r="L17" s="21"/>
      <c r="M17" s="21"/>
      <c r="N17" s="21"/>
      <c r="O17" s="21">
        <v>0.97</v>
      </c>
      <c r="P17" s="21"/>
      <c r="Q17" s="21"/>
      <c r="R17" s="21"/>
      <c r="S17" s="21"/>
      <c r="T17" s="21"/>
    </row>
    <row r="18" ht="22.9" customHeight="1" spans="1:20">
      <c r="A18" s="19" t="s">
        <v>178</v>
      </c>
      <c r="B18" s="19" t="s">
        <v>185</v>
      </c>
      <c r="C18" s="19" t="s">
        <v>187</v>
      </c>
      <c r="D18" s="15" t="s">
        <v>228</v>
      </c>
      <c r="E18" s="20" t="s">
        <v>189</v>
      </c>
      <c r="F18" s="21">
        <v>0.97</v>
      </c>
      <c r="G18" s="21"/>
      <c r="H18" s="21"/>
      <c r="I18" s="21"/>
      <c r="J18" s="21"/>
      <c r="K18" s="21"/>
      <c r="L18" s="21"/>
      <c r="M18" s="21"/>
      <c r="N18" s="21"/>
      <c r="O18" s="21">
        <v>0.97</v>
      </c>
      <c r="P18" s="21"/>
      <c r="Q18" s="21"/>
      <c r="R18" s="21"/>
      <c r="S18" s="21"/>
      <c r="T18" s="21"/>
    </row>
    <row r="19" ht="18" spans="1:20">
      <c r="A19" s="19" t="s">
        <v>178</v>
      </c>
      <c r="B19" s="19" t="s">
        <v>191</v>
      </c>
      <c r="C19" s="24"/>
      <c r="D19" s="15" t="s">
        <v>228</v>
      </c>
      <c r="E19" s="20" t="s">
        <v>190</v>
      </c>
      <c r="F19" s="21">
        <v>3.25</v>
      </c>
      <c r="G19" s="21">
        <v>3.25</v>
      </c>
      <c r="H19" s="21"/>
      <c r="I19" s="21"/>
      <c r="J19" s="21"/>
      <c r="K19" s="21"/>
      <c r="L19" s="21"/>
      <c r="M19" s="21"/>
      <c r="N19" s="21"/>
      <c r="O19" s="21"/>
      <c r="P19" s="21"/>
      <c r="Q19" s="21"/>
      <c r="R19" s="21"/>
      <c r="S19" s="21"/>
      <c r="T19" s="21"/>
    </row>
    <row r="20" ht="22.9" customHeight="1" spans="1:20">
      <c r="A20" s="19" t="s">
        <v>178</v>
      </c>
      <c r="B20" s="19" t="s">
        <v>191</v>
      </c>
      <c r="C20" s="19" t="s">
        <v>172</v>
      </c>
      <c r="D20" s="15" t="s">
        <v>228</v>
      </c>
      <c r="E20" s="20" t="s">
        <v>193</v>
      </c>
      <c r="F20" s="21">
        <v>0.238056</v>
      </c>
      <c r="G20" s="21">
        <v>0.238056</v>
      </c>
      <c r="H20" s="21"/>
      <c r="I20" s="21"/>
      <c r="J20" s="21"/>
      <c r="K20" s="21"/>
      <c r="L20" s="21"/>
      <c r="M20" s="21"/>
      <c r="N20" s="21"/>
      <c r="O20" s="21"/>
      <c r="P20" s="21"/>
      <c r="Q20" s="21"/>
      <c r="R20" s="21"/>
      <c r="S20" s="21"/>
      <c r="T20" s="21"/>
    </row>
    <row r="21" ht="22.9" customHeight="1" spans="1:20">
      <c r="A21" s="19" t="s">
        <v>178</v>
      </c>
      <c r="B21" s="19" t="s">
        <v>191</v>
      </c>
      <c r="C21" s="19" t="s">
        <v>175</v>
      </c>
      <c r="D21" s="15" t="s">
        <v>228</v>
      </c>
      <c r="E21" s="20" t="s">
        <v>195</v>
      </c>
      <c r="F21" s="21">
        <v>3.013248</v>
      </c>
      <c r="G21" s="21">
        <v>3.013248</v>
      </c>
      <c r="H21" s="21"/>
      <c r="I21" s="21"/>
      <c r="J21" s="21"/>
      <c r="K21" s="21"/>
      <c r="L21" s="21"/>
      <c r="M21" s="21"/>
      <c r="N21" s="21"/>
      <c r="O21" s="21"/>
      <c r="P21" s="21"/>
      <c r="Q21" s="21"/>
      <c r="R21" s="21"/>
      <c r="S21" s="21"/>
      <c r="T21" s="21"/>
    </row>
    <row r="22" ht="22.9" customHeight="1" spans="1:20">
      <c r="A22" s="19" t="s">
        <v>198</v>
      </c>
      <c r="B22" s="24"/>
      <c r="C22" s="24"/>
      <c r="D22" s="15" t="s">
        <v>228</v>
      </c>
      <c r="E22" s="20" t="s">
        <v>196</v>
      </c>
      <c r="F22" s="21">
        <v>43.57</v>
      </c>
      <c r="G22" s="21">
        <v>43.57</v>
      </c>
      <c r="H22" s="21"/>
      <c r="I22" s="21"/>
      <c r="J22" s="21"/>
      <c r="K22" s="21"/>
      <c r="L22" s="21"/>
      <c r="M22" s="21"/>
      <c r="N22" s="21"/>
      <c r="O22" s="21"/>
      <c r="P22" s="21"/>
      <c r="Q22" s="21"/>
      <c r="R22" s="21"/>
      <c r="S22" s="21"/>
      <c r="T22" s="21"/>
    </row>
    <row r="23" ht="22.9" customHeight="1" spans="1:20">
      <c r="A23" s="19" t="s">
        <v>198</v>
      </c>
      <c r="B23" s="19" t="s">
        <v>199</v>
      </c>
      <c r="C23" s="24"/>
      <c r="D23" s="15" t="s">
        <v>228</v>
      </c>
      <c r="E23" s="20" t="s">
        <v>197</v>
      </c>
      <c r="F23" s="21">
        <v>43.57</v>
      </c>
      <c r="G23" s="21">
        <v>43.57</v>
      </c>
      <c r="H23" s="21"/>
      <c r="I23" s="21"/>
      <c r="J23" s="21"/>
      <c r="K23" s="21"/>
      <c r="L23" s="21"/>
      <c r="M23" s="21"/>
      <c r="N23" s="21"/>
      <c r="O23" s="21"/>
      <c r="P23" s="21"/>
      <c r="Q23" s="21"/>
      <c r="R23" s="21"/>
      <c r="S23" s="21"/>
      <c r="T23" s="21"/>
    </row>
    <row r="24" ht="22.9" customHeight="1" spans="1:20">
      <c r="A24" s="19" t="s">
        <v>198</v>
      </c>
      <c r="B24" s="19" t="s">
        <v>199</v>
      </c>
      <c r="C24" s="19" t="s">
        <v>172</v>
      </c>
      <c r="D24" s="15" t="s">
        <v>228</v>
      </c>
      <c r="E24" s="20" t="s">
        <v>201</v>
      </c>
      <c r="F24" s="21">
        <v>27.90084</v>
      </c>
      <c r="G24" s="21">
        <v>27.90084</v>
      </c>
      <c r="H24" s="21"/>
      <c r="I24" s="21"/>
      <c r="J24" s="21"/>
      <c r="K24" s="21"/>
      <c r="L24" s="21"/>
      <c r="M24" s="21"/>
      <c r="N24" s="21"/>
      <c r="O24" s="21"/>
      <c r="P24" s="21"/>
      <c r="Q24" s="21"/>
      <c r="R24" s="21"/>
      <c r="S24" s="21"/>
      <c r="T24" s="21"/>
    </row>
    <row r="25" ht="22.9" customHeight="1" spans="1:20">
      <c r="A25" s="19" t="s">
        <v>198</v>
      </c>
      <c r="B25" s="19" t="s">
        <v>199</v>
      </c>
      <c r="C25" s="19" t="s">
        <v>202</v>
      </c>
      <c r="D25" s="15" t="s">
        <v>228</v>
      </c>
      <c r="E25" s="20" t="s">
        <v>204</v>
      </c>
      <c r="F25" s="21">
        <v>15.671551</v>
      </c>
      <c r="G25" s="21">
        <v>15.671551</v>
      </c>
      <c r="H25" s="21"/>
      <c r="I25" s="21"/>
      <c r="J25" s="21"/>
      <c r="K25" s="21"/>
      <c r="L25" s="21"/>
      <c r="M25" s="21"/>
      <c r="N25" s="21"/>
      <c r="O25" s="21"/>
      <c r="P25" s="21"/>
      <c r="Q25" s="21"/>
      <c r="R25" s="21"/>
      <c r="S25" s="21"/>
      <c r="T25" s="21"/>
    </row>
    <row r="26" ht="22.9" customHeight="1" spans="1:20">
      <c r="A26" s="19" t="s">
        <v>207</v>
      </c>
      <c r="B26" s="24"/>
      <c r="C26" s="24"/>
      <c r="D26" s="15" t="s">
        <v>228</v>
      </c>
      <c r="E26" s="20" t="s">
        <v>205</v>
      </c>
      <c r="F26" s="21">
        <v>48.396324</v>
      </c>
      <c r="G26" s="21">
        <v>48.396324</v>
      </c>
      <c r="H26" s="21"/>
      <c r="I26" s="21"/>
      <c r="J26" s="21"/>
      <c r="K26" s="21"/>
      <c r="L26" s="21"/>
      <c r="M26" s="21"/>
      <c r="N26" s="21"/>
      <c r="O26" s="21"/>
      <c r="P26" s="21"/>
      <c r="Q26" s="21"/>
      <c r="R26" s="21"/>
      <c r="S26" s="21"/>
      <c r="T26" s="21"/>
    </row>
    <row r="27" ht="22.9" customHeight="1" spans="1:20">
      <c r="A27" s="19" t="s">
        <v>207</v>
      </c>
      <c r="B27" s="19" t="s">
        <v>175</v>
      </c>
      <c r="C27" s="24"/>
      <c r="D27" s="15" t="s">
        <v>228</v>
      </c>
      <c r="E27" s="20" t="s">
        <v>206</v>
      </c>
      <c r="F27" s="21">
        <v>48.396324</v>
      </c>
      <c r="G27" s="21">
        <v>48.396324</v>
      </c>
      <c r="H27" s="21"/>
      <c r="I27" s="21"/>
      <c r="J27" s="21"/>
      <c r="K27" s="21"/>
      <c r="L27" s="21"/>
      <c r="M27" s="21"/>
      <c r="N27" s="21"/>
      <c r="O27" s="21"/>
      <c r="P27" s="21"/>
      <c r="Q27" s="21"/>
      <c r="R27" s="21"/>
      <c r="S27" s="21"/>
      <c r="T27" s="21"/>
    </row>
    <row r="28" ht="22.9" customHeight="1" spans="1:20">
      <c r="A28" s="19" t="s">
        <v>207</v>
      </c>
      <c r="B28" s="19" t="s">
        <v>175</v>
      </c>
      <c r="C28" s="19" t="s">
        <v>172</v>
      </c>
      <c r="D28" s="15" t="s">
        <v>228</v>
      </c>
      <c r="E28" s="20" t="s">
        <v>209</v>
      </c>
      <c r="F28" s="21">
        <v>48.396324</v>
      </c>
      <c r="G28" s="21">
        <v>48.396324</v>
      </c>
      <c r="H28" s="21"/>
      <c r="I28" s="21"/>
      <c r="J28" s="21"/>
      <c r="K28" s="21"/>
      <c r="L28" s="21"/>
      <c r="M28" s="21"/>
      <c r="N28" s="21"/>
      <c r="O28" s="21"/>
      <c r="P28" s="21"/>
      <c r="Q28" s="21"/>
      <c r="R28" s="21"/>
      <c r="S28" s="21"/>
      <c r="T28" s="21"/>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
  <sheetViews>
    <sheetView workbookViewId="0">
      <selection activeCell="A26" sqref="A26:E27"/>
    </sheetView>
  </sheetViews>
  <sheetFormatPr defaultColWidth="10" defaultRowHeight="14.4"/>
  <cols>
    <col min="1" max="2" width="4.12962962962963" customWidth="1"/>
    <col min="3" max="3" width="4.25" customWidth="1"/>
    <col min="4" max="4" width="6.12962962962963" customWidth="1"/>
    <col min="5" max="5" width="15.8796296296296" customWidth="1"/>
    <col min="6" max="6" width="9" customWidth="1"/>
    <col min="7" max="7" width="7.12962962962963" customWidth="1"/>
    <col min="8" max="8" width="6.25" customWidth="1"/>
    <col min="9" max="16" width="7.12962962962963" customWidth="1"/>
    <col min="17" max="17" width="5.87962962962963" customWidth="1"/>
    <col min="18" max="21" width="7.12962962962963" customWidth="1"/>
    <col min="22" max="23" width="9.75" customWidth="1"/>
  </cols>
  <sheetData>
    <row r="1" ht="16.35" customHeight="1" spans="1:21">
      <c r="A1" s="1"/>
      <c r="T1" s="8" t="s">
        <v>229</v>
      </c>
      <c r="U1" s="8"/>
    </row>
    <row r="2" ht="37.15" customHeight="1" spans="1:21">
      <c r="A2" s="2" t="s">
        <v>11</v>
      </c>
      <c r="B2" s="2"/>
      <c r="C2" s="2"/>
      <c r="D2" s="2"/>
      <c r="E2" s="2"/>
      <c r="F2" s="2"/>
      <c r="G2" s="2"/>
      <c r="H2" s="2"/>
      <c r="I2" s="2"/>
      <c r="J2" s="2"/>
      <c r="K2" s="2"/>
      <c r="L2" s="2"/>
      <c r="M2" s="2"/>
      <c r="N2" s="2"/>
      <c r="O2" s="2"/>
      <c r="P2" s="2"/>
      <c r="Q2" s="2"/>
      <c r="R2" s="2"/>
      <c r="S2" s="2"/>
      <c r="T2" s="2"/>
      <c r="U2" s="2"/>
    </row>
    <row r="3" ht="24.2" customHeight="1" spans="1:21">
      <c r="A3" s="3" t="s">
        <v>30</v>
      </c>
      <c r="B3" s="3"/>
      <c r="C3" s="3"/>
      <c r="D3" s="3"/>
      <c r="E3" s="3"/>
      <c r="F3" s="3"/>
      <c r="G3" s="3"/>
      <c r="H3" s="3"/>
      <c r="I3" s="3"/>
      <c r="J3" s="3"/>
      <c r="K3" s="3"/>
      <c r="L3" s="3"/>
      <c r="M3" s="3"/>
      <c r="N3" s="3"/>
      <c r="O3" s="3"/>
      <c r="P3" s="3"/>
      <c r="Q3" s="3"/>
      <c r="R3" s="3"/>
      <c r="S3" s="3"/>
      <c r="T3" s="9" t="s">
        <v>31</v>
      </c>
      <c r="U3" s="9"/>
    </row>
    <row r="4" ht="22.35" customHeight="1" spans="1:21">
      <c r="A4" s="14" t="s">
        <v>157</v>
      </c>
      <c r="B4" s="14"/>
      <c r="C4" s="14"/>
      <c r="D4" s="14" t="s">
        <v>211</v>
      </c>
      <c r="E4" s="14" t="s">
        <v>212</v>
      </c>
      <c r="F4" s="14" t="s">
        <v>230</v>
      </c>
      <c r="G4" s="14" t="s">
        <v>160</v>
      </c>
      <c r="H4" s="14"/>
      <c r="I4" s="14"/>
      <c r="J4" s="14"/>
      <c r="K4" s="14" t="s">
        <v>161</v>
      </c>
      <c r="L4" s="14"/>
      <c r="M4" s="14"/>
      <c r="N4" s="14"/>
      <c r="O4" s="14"/>
      <c r="P4" s="14"/>
      <c r="Q4" s="14"/>
      <c r="R4" s="14"/>
      <c r="S4" s="14"/>
      <c r="T4" s="14"/>
      <c r="U4" s="14"/>
    </row>
    <row r="5" ht="39.6" customHeight="1" spans="1:21">
      <c r="A5" s="14" t="s">
        <v>165</v>
      </c>
      <c r="B5" s="14" t="s">
        <v>166</v>
      </c>
      <c r="C5" s="14" t="s">
        <v>167</v>
      </c>
      <c r="D5" s="14"/>
      <c r="E5" s="14"/>
      <c r="F5" s="14"/>
      <c r="G5" s="14" t="s">
        <v>135</v>
      </c>
      <c r="H5" s="14" t="s">
        <v>231</v>
      </c>
      <c r="I5" s="14" t="s">
        <v>232</v>
      </c>
      <c r="J5" s="14" t="s">
        <v>222</v>
      </c>
      <c r="K5" s="14" t="s">
        <v>135</v>
      </c>
      <c r="L5" s="14" t="s">
        <v>233</v>
      </c>
      <c r="M5" s="14" t="s">
        <v>234</v>
      </c>
      <c r="N5" s="14" t="s">
        <v>235</v>
      </c>
      <c r="O5" s="14" t="s">
        <v>224</v>
      </c>
      <c r="P5" s="14" t="s">
        <v>236</v>
      </c>
      <c r="Q5" s="14" t="s">
        <v>237</v>
      </c>
      <c r="R5" s="14" t="s">
        <v>238</v>
      </c>
      <c r="S5" s="14" t="s">
        <v>220</v>
      </c>
      <c r="T5" s="14" t="s">
        <v>223</v>
      </c>
      <c r="U5" s="14" t="s">
        <v>227</v>
      </c>
    </row>
    <row r="6" ht="22.9" customHeight="1" spans="1:21">
      <c r="A6" s="13"/>
      <c r="B6" s="13"/>
      <c r="C6" s="13"/>
      <c r="D6" s="13"/>
      <c r="E6" s="13" t="s">
        <v>135</v>
      </c>
      <c r="F6" s="12">
        <v>1075.127805</v>
      </c>
      <c r="G6" s="12">
        <v>730.127805</v>
      </c>
      <c r="H6" s="12">
        <v>564.899151</v>
      </c>
      <c r="I6" s="12">
        <v>135.190026</v>
      </c>
      <c r="J6" s="12">
        <v>30.038628</v>
      </c>
      <c r="K6" s="12">
        <v>345</v>
      </c>
      <c r="L6" s="12"/>
      <c r="M6" s="12">
        <v>345</v>
      </c>
      <c r="N6" s="12"/>
      <c r="O6" s="12"/>
      <c r="P6" s="12"/>
      <c r="Q6" s="12"/>
      <c r="R6" s="12"/>
      <c r="S6" s="12"/>
      <c r="T6" s="12"/>
      <c r="U6" s="12"/>
    </row>
    <row r="7" ht="22.9" customHeight="1" spans="1:21">
      <c r="A7" s="13"/>
      <c r="B7" s="13"/>
      <c r="C7" s="13"/>
      <c r="D7" s="11" t="s">
        <v>153</v>
      </c>
      <c r="E7" s="11" t="s">
        <v>4</v>
      </c>
      <c r="F7" s="23">
        <v>1075.127805</v>
      </c>
      <c r="G7" s="12">
        <v>730.127805</v>
      </c>
      <c r="H7" s="12">
        <v>564.899151</v>
      </c>
      <c r="I7" s="12">
        <v>135.190026</v>
      </c>
      <c r="J7" s="12">
        <v>30.038628</v>
      </c>
      <c r="K7" s="12">
        <v>345</v>
      </c>
      <c r="L7" s="12">
        <v>0</v>
      </c>
      <c r="M7" s="12">
        <v>345</v>
      </c>
      <c r="N7" s="12"/>
      <c r="O7" s="12"/>
      <c r="P7" s="12"/>
      <c r="Q7" s="12"/>
      <c r="R7" s="12"/>
      <c r="S7" s="12"/>
      <c r="T7" s="12"/>
      <c r="U7" s="12"/>
    </row>
    <row r="8" ht="22.9" customHeight="1" spans="1:21">
      <c r="A8" s="18"/>
      <c r="B8" s="18"/>
      <c r="C8" s="18"/>
      <c r="D8" s="16" t="s">
        <v>154</v>
      </c>
      <c r="E8" s="16" t="s">
        <v>155</v>
      </c>
      <c r="F8" s="23">
        <v>1075.127805</v>
      </c>
      <c r="G8" s="12">
        <v>730.127805</v>
      </c>
      <c r="H8" s="12">
        <v>564.899151</v>
      </c>
      <c r="I8" s="12">
        <v>135.190026</v>
      </c>
      <c r="J8" s="12">
        <v>30.038628</v>
      </c>
      <c r="K8" s="12">
        <v>345</v>
      </c>
      <c r="L8" s="12">
        <v>0</v>
      </c>
      <c r="M8" s="12">
        <v>345</v>
      </c>
      <c r="N8" s="12"/>
      <c r="O8" s="12"/>
      <c r="P8" s="12"/>
      <c r="Q8" s="12"/>
      <c r="R8" s="12"/>
      <c r="S8" s="12"/>
      <c r="T8" s="12"/>
      <c r="U8" s="12"/>
    </row>
    <row r="9" ht="22.9" customHeight="1" spans="1:21">
      <c r="A9" s="19" t="s">
        <v>168</v>
      </c>
      <c r="B9" s="24"/>
      <c r="C9" s="24"/>
      <c r="D9" s="15" t="s">
        <v>228</v>
      </c>
      <c r="E9" s="20" t="s">
        <v>169</v>
      </c>
      <c r="F9" s="6">
        <f>F10</f>
        <v>885.340726</v>
      </c>
      <c r="G9" s="6">
        <f t="shared" ref="G9:M9" si="0">G10</f>
        <v>540.340726</v>
      </c>
      <c r="H9" s="6">
        <f t="shared" si="0"/>
        <v>405.1507</v>
      </c>
      <c r="I9" s="6">
        <f t="shared" si="0"/>
        <v>135.190026</v>
      </c>
      <c r="J9" s="6"/>
      <c r="K9" s="6">
        <f t="shared" si="0"/>
        <v>345</v>
      </c>
      <c r="L9" s="6"/>
      <c r="M9" s="6">
        <f t="shared" si="0"/>
        <v>345</v>
      </c>
      <c r="N9" s="6"/>
      <c r="O9" s="12"/>
      <c r="P9" s="12"/>
      <c r="Q9" s="12"/>
      <c r="R9" s="12"/>
      <c r="S9" s="12"/>
      <c r="T9" s="12"/>
      <c r="U9" s="12"/>
    </row>
    <row r="10" ht="22.9" customHeight="1" spans="1:21">
      <c r="A10" s="19" t="s">
        <v>168</v>
      </c>
      <c r="B10" s="19" t="s">
        <v>170</v>
      </c>
      <c r="C10" s="24"/>
      <c r="D10" s="15" t="s">
        <v>228</v>
      </c>
      <c r="E10" s="20" t="s">
        <v>171</v>
      </c>
      <c r="F10" s="6">
        <f>F11+F12</f>
        <v>885.340726</v>
      </c>
      <c r="G10" s="6">
        <f>G11+G12</f>
        <v>540.340726</v>
      </c>
      <c r="H10" s="6">
        <f t="shared" ref="H10:M10" si="1">H11+H12</f>
        <v>405.1507</v>
      </c>
      <c r="I10" s="6">
        <f t="shared" si="1"/>
        <v>135.190026</v>
      </c>
      <c r="J10" s="6"/>
      <c r="K10" s="6">
        <f t="shared" si="1"/>
        <v>345</v>
      </c>
      <c r="L10" s="6"/>
      <c r="M10" s="6">
        <f t="shared" si="1"/>
        <v>345</v>
      </c>
      <c r="N10" s="6"/>
      <c r="O10" s="12"/>
      <c r="P10" s="12"/>
      <c r="Q10" s="12"/>
      <c r="R10" s="12"/>
      <c r="S10" s="12"/>
      <c r="T10" s="12"/>
      <c r="U10" s="12"/>
    </row>
    <row r="11" ht="22.9" customHeight="1" spans="1:21">
      <c r="A11" s="19" t="s">
        <v>168</v>
      </c>
      <c r="B11" s="19" t="s">
        <v>170</v>
      </c>
      <c r="C11" s="19" t="s">
        <v>172</v>
      </c>
      <c r="D11" s="15" t="s">
        <v>228</v>
      </c>
      <c r="E11" s="20" t="s">
        <v>174</v>
      </c>
      <c r="F11" s="6">
        <v>705.1507</v>
      </c>
      <c r="G11" s="6">
        <v>405.1507</v>
      </c>
      <c r="H11" s="6">
        <v>405.1507</v>
      </c>
      <c r="I11" s="6"/>
      <c r="J11" s="6"/>
      <c r="K11" s="6">
        <v>300</v>
      </c>
      <c r="L11" s="6"/>
      <c r="M11" s="6">
        <v>300</v>
      </c>
      <c r="N11" s="6"/>
      <c r="O11" s="6"/>
      <c r="P11" s="6"/>
      <c r="Q11" s="6"/>
      <c r="R11" s="6"/>
      <c r="S11" s="6"/>
      <c r="T11" s="6"/>
      <c r="U11" s="6"/>
    </row>
    <row r="12" ht="22.9" customHeight="1" spans="1:21">
      <c r="A12" s="19" t="s">
        <v>168</v>
      </c>
      <c r="B12" s="19" t="s">
        <v>170</v>
      </c>
      <c r="C12" s="19" t="s">
        <v>175</v>
      </c>
      <c r="D12" s="15" t="s">
        <v>228</v>
      </c>
      <c r="E12" s="20" t="s">
        <v>177</v>
      </c>
      <c r="F12" s="17">
        <v>180.190026</v>
      </c>
      <c r="G12" s="6">
        <v>135.190026</v>
      </c>
      <c r="H12" s="6"/>
      <c r="I12" s="6">
        <v>135.190026</v>
      </c>
      <c r="J12" s="6"/>
      <c r="K12" s="6">
        <v>45</v>
      </c>
      <c r="L12" s="6"/>
      <c r="M12" s="6">
        <v>45</v>
      </c>
      <c r="N12" s="6"/>
      <c r="O12" s="6"/>
      <c r="P12" s="6"/>
      <c r="Q12" s="6"/>
      <c r="R12" s="6"/>
      <c r="S12" s="6"/>
      <c r="T12" s="6"/>
      <c r="U12" s="6"/>
    </row>
    <row r="13" ht="22.9" customHeight="1" spans="1:21">
      <c r="A13" s="19" t="s">
        <v>178</v>
      </c>
      <c r="B13" s="24"/>
      <c r="C13" s="24"/>
      <c r="D13" s="15" t="s">
        <v>228</v>
      </c>
      <c r="E13" s="20" t="s">
        <v>179</v>
      </c>
      <c r="F13" s="17">
        <f>F14+F17+F19</f>
        <v>97.81706</v>
      </c>
      <c r="G13" s="17">
        <f>G14+G17+G19</f>
        <v>98.81706</v>
      </c>
      <c r="H13" s="17">
        <f>H14+H17+H19</f>
        <v>69.778432</v>
      </c>
      <c r="I13" s="17"/>
      <c r="J13" s="17">
        <f>J14+J17+J19</f>
        <v>30.038628</v>
      </c>
      <c r="K13" s="12"/>
      <c r="L13" s="12"/>
      <c r="M13" s="12"/>
      <c r="N13" s="12"/>
      <c r="O13" s="12"/>
      <c r="P13" s="12"/>
      <c r="Q13" s="12"/>
      <c r="R13" s="12"/>
      <c r="S13" s="12"/>
      <c r="T13" s="12"/>
      <c r="U13" s="12"/>
    </row>
    <row r="14" ht="22.9" customHeight="1" spans="1:21">
      <c r="A14" s="19" t="s">
        <v>178</v>
      </c>
      <c r="B14" s="19" t="s">
        <v>170</v>
      </c>
      <c r="C14" s="24"/>
      <c r="D14" s="15" t="s">
        <v>228</v>
      </c>
      <c r="E14" s="20" t="s">
        <v>180</v>
      </c>
      <c r="F14" s="17">
        <f>F16+F15</f>
        <v>93.59706</v>
      </c>
      <c r="G14" s="17">
        <f>G16+G15</f>
        <v>93.59706</v>
      </c>
      <c r="H14" s="17">
        <f>H16+H15</f>
        <v>64.528432</v>
      </c>
      <c r="I14" s="17"/>
      <c r="J14" s="17">
        <f>J16+J15</f>
        <v>29.068628</v>
      </c>
      <c r="K14" s="12"/>
      <c r="L14" s="12"/>
      <c r="M14" s="12"/>
      <c r="N14" s="12"/>
      <c r="O14" s="12"/>
      <c r="P14" s="12"/>
      <c r="Q14" s="12"/>
      <c r="R14" s="12"/>
      <c r="S14" s="12"/>
      <c r="T14" s="12"/>
      <c r="U14" s="12"/>
    </row>
    <row r="15" ht="22.9" customHeight="1" spans="1:21">
      <c r="A15" s="19" t="s">
        <v>178</v>
      </c>
      <c r="B15" s="19" t="s">
        <v>170</v>
      </c>
      <c r="C15" s="19" t="s">
        <v>172</v>
      </c>
      <c r="D15" s="15" t="s">
        <v>228</v>
      </c>
      <c r="E15" s="20" t="s">
        <v>182</v>
      </c>
      <c r="F15" s="17">
        <v>29.068628</v>
      </c>
      <c r="G15" s="6">
        <v>29.068628</v>
      </c>
      <c r="H15" s="6"/>
      <c r="I15" s="6"/>
      <c r="J15" s="6">
        <v>29.068628</v>
      </c>
      <c r="K15" s="6"/>
      <c r="L15" s="6"/>
      <c r="M15" s="6"/>
      <c r="N15" s="6"/>
      <c r="O15" s="6"/>
      <c r="P15" s="6"/>
      <c r="Q15" s="6"/>
      <c r="R15" s="6"/>
      <c r="S15" s="6"/>
      <c r="T15" s="6"/>
      <c r="U15" s="6"/>
    </row>
    <row r="16" ht="22.9" customHeight="1" spans="1:21">
      <c r="A16" s="19" t="s">
        <v>178</v>
      </c>
      <c r="B16" s="19" t="s">
        <v>170</v>
      </c>
      <c r="C16" s="19" t="s">
        <v>170</v>
      </c>
      <c r="D16" s="15" t="s">
        <v>228</v>
      </c>
      <c r="E16" s="20" t="s">
        <v>184</v>
      </c>
      <c r="F16" s="17">
        <v>64.528432</v>
      </c>
      <c r="G16" s="6">
        <v>64.528432</v>
      </c>
      <c r="H16" s="6">
        <v>64.528432</v>
      </c>
      <c r="I16" s="6"/>
      <c r="J16" s="6"/>
      <c r="K16" s="6"/>
      <c r="L16" s="6"/>
      <c r="M16" s="6"/>
      <c r="N16" s="6"/>
      <c r="O16" s="6"/>
      <c r="P16" s="6"/>
      <c r="Q16" s="6"/>
      <c r="R16" s="6"/>
      <c r="S16" s="6"/>
      <c r="T16" s="6"/>
      <c r="U16" s="6"/>
    </row>
    <row r="17" ht="22.9" customHeight="1" spans="1:21">
      <c r="A17" s="19">
        <v>208</v>
      </c>
      <c r="B17" s="19" t="s">
        <v>185</v>
      </c>
      <c r="C17" s="19"/>
      <c r="D17" s="15" t="s">
        <v>228</v>
      </c>
      <c r="E17" s="19" t="s">
        <v>186</v>
      </c>
      <c r="F17" s="17">
        <v>0.97</v>
      </c>
      <c r="G17" s="6">
        <v>0.97</v>
      </c>
      <c r="H17" s="6"/>
      <c r="I17" s="6"/>
      <c r="J17" s="6">
        <v>0.97</v>
      </c>
      <c r="K17" s="6"/>
      <c r="L17" s="6"/>
      <c r="M17" s="6"/>
      <c r="N17" s="6"/>
      <c r="O17" s="6"/>
      <c r="P17" s="6"/>
      <c r="Q17" s="6"/>
      <c r="R17" s="6"/>
      <c r="S17" s="6"/>
      <c r="T17" s="6"/>
      <c r="U17" s="6"/>
    </row>
    <row r="18" ht="22.9" customHeight="1" spans="1:21">
      <c r="A18" s="19" t="s">
        <v>178</v>
      </c>
      <c r="B18" s="19" t="s">
        <v>185</v>
      </c>
      <c r="C18" s="19" t="s">
        <v>187</v>
      </c>
      <c r="D18" s="15" t="s">
        <v>228</v>
      </c>
      <c r="E18" s="20" t="s">
        <v>189</v>
      </c>
      <c r="F18" s="29">
        <v>0.97</v>
      </c>
      <c r="G18" s="30">
        <v>0.97</v>
      </c>
      <c r="H18" s="30"/>
      <c r="I18" s="30"/>
      <c r="J18" s="30">
        <v>0.97</v>
      </c>
      <c r="K18" s="30"/>
      <c r="L18" s="30"/>
      <c r="M18" s="30"/>
      <c r="N18" s="30"/>
      <c r="O18" s="30"/>
      <c r="P18" s="30"/>
      <c r="Q18" s="30"/>
      <c r="R18" s="30"/>
      <c r="S18" s="30"/>
      <c r="T18" s="30"/>
      <c r="U18" s="30"/>
    </row>
    <row r="19" ht="24" customHeight="1" spans="1:21">
      <c r="A19" s="19" t="s">
        <v>178</v>
      </c>
      <c r="B19" s="19" t="s">
        <v>191</v>
      </c>
      <c r="C19" s="24"/>
      <c r="D19" s="15" t="s">
        <v>228</v>
      </c>
      <c r="E19" s="25" t="s">
        <v>190</v>
      </c>
      <c r="F19" s="31">
        <v>3.25</v>
      </c>
      <c r="G19" s="31">
        <v>4.25</v>
      </c>
      <c r="H19" s="31">
        <v>5.25</v>
      </c>
      <c r="I19" s="31"/>
      <c r="J19" s="34"/>
      <c r="K19" s="34"/>
      <c r="L19" s="34"/>
      <c r="M19" s="34"/>
      <c r="N19" s="34"/>
      <c r="O19" s="34"/>
      <c r="P19" s="34"/>
      <c r="Q19" s="34"/>
      <c r="R19" s="34"/>
      <c r="S19" s="34"/>
      <c r="T19" s="34"/>
      <c r="U19" s="34"/>
    </row>
    <row r="20" ht="22.9" customHeight="1" spans="1:21">
      <c r="A20" s="19" t="s">
        <v>178</v>
      </c>
      <c r="B20" s="19" t="s">
        <v>191</v>
      </c>
      <c r="C20" s="19" t="s">
        <v>172</v>
      </c>
      <c r="D20" s="15" t="s">
        <v>228</v>
      </c>
      <c r="E20" s="20" t="s">
        <v>193</v>
      </c>
      <c r="F20" s="32">
        <v>0.238056</v>
      </c>
      <c r="G20" s="33">
        <v>0.238056</v>
      </c>
      <c r="H20" s="33">
        <v>0.238056</v>
      </c>
      <c r="I20" s="33"/>
      <c r="J20" s="33"/>
      <c r="K20" s="33"/>
      <c r="L20" s="33"/>
      <c r="M20" s="33"/>
      <c r="N20" s="33"/>
      <c r="O20" s="33"/>
      <c r="P20" s="33"/>
      <c r="Q20" s="33"/>
      <c r="R20" s="33"/>
      <c r="S20" s="33"/>
      <c r="T20" s="33"/>
      <c r="U20" s="33"/>
    </row>
    <row r="21" ht="22.9" customHeight="1" spans="1:21">
      <c r="A21" s="19" t="s">
        <v>178</v>
      </c>
      <c r="B21" s="19" t="s">
        <v>191</v>
      </c>
      <c r="C21" s="19" t="s">
        <v>175</v>
      </c>
      <c r="D21" s="15" t="s">
        <v>228</v>
      </c>
      <c r="E21" s="20" t="s">
        <v>195</v>
      </c>
      <c r="F21" s="17">
        <v>3.013248</v>
      </c>
      <c r="G21" s="6">
        <v>3.013248</v>
      </c>
      <c r="H21" s="6">
        <v>3.013248</v>
      </c>
      <c r="I21" s="6"/>
      <c r="J21" s="6"/>
      <c r="K21" s="6"/>
      <c r="L21" s="6"/>
      <c r="M21" s="6"/>
      <c r="N21" s="6"/>
      <c r="O21" s="6"/>
      <c r="P21" s="6"/>
      <c r="Q21" s="6"/>
      <c r="R21" s="6"/>
      <c r="S21" s="6"/>
      <c r="T21" s="6"/>
      <c r="U21" s="6"/>
    </row>
    <row r="22" ht="22.9" customHeight="1" spans="1:21">
      <c r="A22" s="19" t="s">
        <v>198</v>
      </c>
      <c r="B22" s="24"/>
      <c r="C22" s="24"/>
      <c r="D22" s="15" t="s">
        <v>228</v>
      </c>
      <c r="E22" s="20" t="s">
        <v>196</v>
      </c>
      <c r="F22" s="17">
        <f>F23</f>
        <v>43.572391</v>
      </c>
      <c r="G22" s="17">
        <f>G23</f>
        <v>43.572391</v>
      </c>
      <c r="H22" s="17">
        <f>H23</f>
        <v>43.572391</v>
      </c>
      <c r="I22" s="6"/>
      <c r="J22" s="6"/>
      <c r="K22" s="6"/>
      <c r="L22" s="6"/>
      <c r="M22" s="6"/>
      <c r="N22" s="6"/>
      <c r="O22" s="6"/>
      <c r="P22" s="6"/>
      <c r="Q22" s="6"/>
      <c r="R22" s="6"/>
      <c r="S22" s="6"/>
      <c r="T22" s="6"/>
      <c r="U22" s="6"/>
    </row>
    <row r="23" ht="22.9" customHeight="1" spans="1:21">
      <c r="A23" s="19" t="s">
        <v>198</v>
      </c>
      <c r="B23" s="19" t="s">
        <v>199</v>
      </c>
      <c r="C23" s="24"/>
      <c r="D23" s="15" t="s">
        <v>228</v>
      </c>
      <c r="E23" s="20" t="s">
        <v>197</v>
      </c>
      <c r="F23" s="17">
        <f>F24+F25</f>
        <v>43.572391</v>
      </c>
      <c r="G23" s="17">
        <f>G24+G25</f>
        <v>43.572391</v>
      </c>
      <c r="H23" s="17">
        <f>H24+H25</f>
        <v>43.572391</v>
      </c>
      <c r="I23" s="6"/>
      <c r="J23" s="6"/>
      <c r="K23" s="6"/>
      <c r="L23" s="6"/>
      <c r="M23" s="6"/>
      <c r="N23" s="6"/>
      <c r="O23" s="6"/>
      <c r="P23" s="6"/>
      <c r="Q23" s="6"/>
      <c r="R23" s="6"/>
      <c r="S23" s="6"/>
      <c r="T23" s="6"/>
      <c r="U23" s="6"/>
    </row>
    <row r="24" ht="22.9" customHeight="1" spans="1:21">
      <c r="A24" s="19" t="s">
        <v>198</v>
      </c>
      <c r="B24" s="19" t="s">
        <v>199</v>
      </c>
      <c r="C24" s="19" t="s">
        <v>172</v>
      </c>
      <c r="D24" s="15" t="s">
        <v>228</v>
      </c>
      <c r="E24" s="20" t="s">
        <v>201</v>
      </c>
      <c r="F24" s="17">
        <v>27.90084</v>
      </c>
      <c r="G24" s="6">
        <v>27.90084</v>
      </c>
      <c r="H24" s="6">
        <v>27.90084</v>
      </c>
      <c r="I24" s="6"/>
      <c r="J24" s="6"/>
      <c r="K24" s="6"/>
      <c r="L24" s="6"/>
      <c r="M24" s="6"/>
      <c r="N24" s="6"/>
      <c r="O24" s="6"/>
      <c r="P24" s="6"/>
      <c r="Q24" s="6"/>
      <c r="R24" s="6"/>
      <c r="S24" s="6"/>
      <c r="T24" s="6"/>
      <c r="U24" s="6"/>
    </row>
    <row r="25" ht="22.9" customHeight="1" spans="1:21">
      <c r="A25" s="19" t="s">
        <v>198</v>
      </c>
      <c r="B25" s="19" t="s">
        <v>199</v>
      </c>
      <c r="C25" s="19" t="s">
        <v>202</v>
      </c>
      <c r="D25" s="15" t="s">
        <v>228</v>
      </c>
      <c r="E25" s="20" t="s">
        <v>204</v>
      </c>
      <c r="F25" s="17">
        <v>15.671551</v>
      </c>
      <c r="G25" s="6">
        <v>15.671551</v>
      </c>
      <c r="H25" s="6">
        <v>15.671551</v>
      </c>
      <c r="I25" s="6"/>
      <c r="J25" s="6"/>
      <c r="K25" s="6"/>
      <c r="L25" s="6"/>
      <c r="M25" s="6"/>
      <c r="N25" s="6"/>
      <c r="O25" s="6"/>
      <c r="P25" s="6"/>
      <c r="Q25" s="6"/>
      <c r="R25" s="6"/>
      <c r="S25" s="6"/>
      <c r="T25" s="6"/>
      <c r="U25" s="6"/>
    </row>
    <row r="26" ht="22.9" customHeight="1" spans="1:21">
      <c r="A26" s="19" t="s">
        <v>207</v>
      </c>
      <c r="B26" s="24"/>
      <c r="C26" s="24"/>
      <c r="D26" s="15" t="s">
        <v>228</v>
      </c>
      <c r="E26" s="20" t="s">
        <v>205</v>
      </c>
      <c r="F26" s="17">
        <f>F27</f>
        <v>48.396324</v>
      </c>
      <c r="G26" s="17">
        <f>G27</f>
        <v>48.396324</v>
      </c>
      <c r="H26" s="17">
        <f>H27</f>
        <v>48.396324</v>
      </c>
      <c r="I26" s="6"/>
      <c r="J26" s="6"/>
      <c r="K26" s="6"/>
      <c r="L26" s="6"/>
      <c r="M26" s="6"/>
      <c r="N26" s="6"/>
      <c r="O26" s="6"/>
      <c r="P26" s="6"/>
      <c r="Q26" s="6"/>
      <c r="R26" s="6"/>
      <c r="S26" s="6"/>
      <c r="T26" s="6"/>
      <c r="U26" s="6"/>
    </row>
    <row r="27" ht="22.9" customHeight="1" spans="1:21">
      <c r="A27" s="19" t="s">
        <v>207</v>
      </c>
      <c r="B27" s="19" t="s">
        <v>175</v>
      </c>
      <c r="C27" s="24"/>
      <c r="D27" s="15" t="s">
        <v>228</v>
      </c>
      <c r="E27" s="20" t="s">
        <v>206</v>
      </c>
      <c r="F27" s="17">
        <f>F28</f>
        <v>48.396324</v>
      </c>
      <c r="G27" s="17">
        <f>G28</f>
        <v>48.396324</v>
      </c>
      <c r="H27" s="17">
        <f>H28</f>
        <v>48.396324</v>
      </c>
      <c r="I27" s="6"/>
      <c r="J27" s="6"/>
      <c r="K27" s="6"/>
      <c r="L27" s="6"/>
      <c r="M27" s="6"/>
      <c r="N27" s="6"/>
      <c r="O27" s="6"/>
      <c r="P27" s="6"/>
      <c r="Q27" s="6"/>
      <c r="R27" s="6"/>
      <c r="S27" s="6"/>
      <c r="T27" s="6"/>
      <c r="U27" s="6"/>
    </row>
    <row r="28" ht="22.9" customHeight="1" spans="1:21">
      <c r="A28" s="19" t="s">
        <v>207</v>
      </c>
      <c r="B28" s="19" t="s">
        <v>175</v>
      </c>
      <c r="C28" s="19" t="s">
        <v>172</v>
      </c>
      <c r="D28" s="15" t="s">
        <v>228</v>
      </c>
      <c r="E28" s="20" t="s">
        <v>209</v>
      </c>
      <c r="F28" s="17">
        <v>48.396324</v>
      </c>
      <c r="G28" s="6">
        <v>48.396324</v>
      </c>
      <c r="H28" s="6">
        <v>48.396324</v>
      </c>
      <c r="I28" s="6"/>
      <c r="J28" s="6"/>
      <c r="K28" s="6"/>
      <c r="L28" s="6"/>
      <c r="M28" s="6"/>
      <c r="N28" s="6"/>
      <c r="O28" s="6"/>
      <c r="P28" s="6"/>
      <c r="Q28" s="6"/>
      <c r="R28" s="6"/>
      <c r="S28" s="6"/>
      <c r="T28" s="6"/>
      <c r="U28" s="6"/>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C14" sqref="C14"/>
    </sheetView>
  </sheetViews>
  <sheetFormatPr defaultColWidth="10" defaultRowHeight="14.4" outlineLevelCol="4"/>
  <cols>
    <col min="1" max="1" width="24.6296296296296" customWidth="1"/>
    <col min="2" max="2" width="16" customWidth="1"/>
    <col min="3" max="4" width="22.25" customWidth="1"/>
    <col min="5" max="5" width="0.12962962962963" customWidth="1"/>
    <col min="6" max="6" width="9.75" customWidth="1"/>
  </cols>
  <sheetData>
    <row r="1" ht="16.35" customHeight="1" spans="1:4">
      <c r="A1" s="1"/>
      <c r="D1" s="8" t="s">
        <v>239</v>
      </c>
    </row>
    <row r="2" ht="31.9" customHeight="1" spans="1:4">
      <c r="A2" s="2" t="s">
        <v>12</v>
      </c>
      <c r="B2" s="2"/>
      <c r="C2" s="2"/>
      <c r="D2" s="2"/>
    </row>
    <row r="3" ht="18.95" customHeight="1" spans="1:5">
      <c r="A3" s="3" t="s">
        <v>30</v>
      </c>
      <c r="B3" s="3"/>
      <c r="C3" s="3"/>
      <c r="D3" s="9" t="s">
        <v>31</v>
      </c>
      <c r="E3" s="1"/>
    </row>
    <row r="4" ht="20.25" customHeight="1" spans="1:5">
      <c r="A4" s="4" t="s">
        <v>32</v>
      </c>
      <c r="B4" s="4"/>
      <c r="C4" s="4" t="s">
        <v>33</v>
      </c>
      <c r="D4" s="4"/>
      <c r="E4" s="26"/>
    </row>
    <row r="5" ht="20.25" customHeight="1" spans="1:5">
      <c r="A5" s="4" t="s">
        <v>34</v>
      </c>
      <c r="B5" s="4" t="s">
        <v>35</v>
      </c>
      <c r="C5" s="4" t="s">
        <v>34</v>
      </c>
      <c r="D5" s="4" t="s">
        <v>35</v>
      </c>
      <c r="E5" s="26"/>
    </row>
    <row r="6" ht="20.25" customHeight="1" spans="1:5">
      <c r="A6" s="13" t="s">
        <v>240</v>
      </c>
      <c r="B6" s="12">
        <v>1093.127805</v>
      </c>
      <c r="C6" s="13" t="s">
        <v>241</v>
      </c>
      <c r="D6" s="23">
        <v>1093.127805</v>
      </c>
      <c r="E6" s="27"/>
    </row>
    <row r="7" ht="20.25" customHeight="1" spans="1:5">
      <c r="A7" s="5" t="s">
        <v>242</v>
      </c>
      <c r="B7" s="6">
        <v>1093.127805</v>
      </c>
      <c r="C7" s="5" t="s">
        <v>40</v>
      </c>
      <c r="D7" s="17">
        <v>903.340726</v>
      </c>
      <c r="E7" s="27"/>
    </row>
    <row r="8" ht="20.25" customHeight="1" spans="1:5">
      <c r="A8" s="5" t="s">
        <v>243</v>
      </c>
      <c r="B8" s="6">
        <v>1093.127805</v>
      </c>
      <c r="C8" s="5" t="s">
        <v>44</v>
      </c>
      <c r="D8" s="17"/>
      <c r="E8" s="27"/>
    </row>
    <row r="9" ht="31.15" customHeight="1" spans="1:5">
      <c r="A9" s="5" t="s">
        <v>47</v>
      </c>
      <c r="B9" s="6"/>
      <c r="C9" s="5" t="s">
        <v>48</v>
      </c>
      <c r="D9" s="17"/>
      <c r="E9" s="27"/>
    </row>
    <row r="10" ht="20.25" customHeight="1" spans="1:5">
      <c r="A10" s="5" t="s">
        <v>244</v>
      </c>
      <c r="B10" s="6"/>
      <c r="C10" s="5" t="s">
        <v>52</v>
      </c>
      <c r="D10" s="17"/>
      <c r="E10" s="27"/>
    </row>
    <row r="11" ht="20.25" customHeight="1" spans="1:5">
      <c r="A11" s="5" t="s">
        <v>245</v>
      </c>
      <c r="B11" s="6"/>
      <c r="C11" s="5" t="s">
        <v>56</v>
      </c>
      <c r="D11" s="17"/>
      <c r="E11" s="27"/>
    </row>
    <row r="12" ht="20.25" customHeight="1" spans="1:5">
      <c r="A12" s="5" t="s">
        <v>246</v>
      </c>
      <c r="B12" s="6"/>
      <c r="C12" s="5" t="s">
        <v>60</v>
      </c>
      <c r="D12" s="17"/>
      <c r="E12" s="27"/>
    </row>
    <row r="13" ht="20.25" customHeight="1" spans="1:5">
      <c r="A13" s="13" t="s">
        <v>247</v>
      </c>
      <c r="B13" s="12"/>
      <c r="C13" s="5" t="s">
        <v>64</v>
      </c>
      <c r="D13" s="17"/>
      <c r="E13" s="27"/>
    </row>
    <row r="14" ht="20.25" customHeight="1" spans="1:5">
      <c r="A14" s="5" t="s">
        <v>242</v>
      </c>
      <c r="B14" s="6"/>
      <c r="C14" s="5" t="s">
        <v>68</v>
      </c>
      <c r="D14" s="17">
        <v>97.818364</v>
      </c>
      <c r="E14" s="27"/>
    </row>
    <row r="15" ht="20.25" customHeight="1" spans="1:5">
      <c r="A15" s="5" t="s">
        <v>244</v>
      </c>
      <c r="B15" s="6"/>
      <c r="C15" s="5" t="s">
        <v>72</v>
      </c>
      <c r="D15" s="17"/>
      <c r="E15" s="27"/>
    </row>
    <row r="16" ht="20.25" customHeight="1" spans="1:5">
      <c r="A16" s="5" t="s">
        <v>245</v>
      </c>
      <c r="B16" s="6"/>
      <c r="C16" s="5" t="s">
        <v>76</v>
      </c>
      <c r="D16" s="17">
        <v>43.572391</v>
      </c>
      <c r="E16" s="27"/>
    </row>
    <row r="17" ht="20.25" customHeight="1" spans="1:5">
      <c r="A17" s="5" t="s">
        <v>246</v>
      </c>
      <c r="B17" s="6"/>
      <c r="C17" s="5" t="s">
        <v>80</v>
      </c>
      <c r="D17" s="17"/>
      <c r="E17" s="27"/>
    </row>
    <row r="18" ht="20.25" customHeight="1" spans="1:5">
      <c r="A18" s="5"/>
      <c r="B18" s="6"/>
      <c r="C18" s="5" t="s">
        <v>84</v>
      </c>
      <c r="D18" s="17"/>
      <c r="E18" s="27"/>
    </row>
    <row r="19" ht="20.25" customHeight="1" spans="1:5">
      <c r="A19" s="5"/>
      <c r="B19" s="5"/>
      <c r="C19" s="5" t="s">
        <v>88</v>
      </c>
      <c r="D19" s="17"/>
      <c r="E19" s="27"/>
    </row>
    <row r="20" ht="20.25" customHeight="1" spans="1:5">
      <c r="A20" s="5"/>
      <c r="B20" s="5"/>
      <c r="C20" s="5" t="s">
        <v>92</v>
      </c>
      <c r="D20" s="17"/>
      <c r="E20" s="27"/>
    </row>
    <row r="21" ht="20.25" customHeight="1" spans="1:5">
      <c r="A21" s="5"/>
      <c r="B21" s="5"/>
      <c r="C21" s="5" t="s">
        <v>96</v>
      </c>
      <c r="D21" s="17"/>
      <c r="E21" s="27"/>
    </row>
    <row r="22" ht="20.25" customHeight="1" spans="1:5">
      <c r="A22" s="5"/>
      <c r="B22" s="5"/>
      <c r="C22" s="5" t="s">
        <v>99</v>
      </c>
      <c r="D22" s="17"/>
      <c r="E22" s="27"/>
    </row>
    <row r="23" ht="20.25" customHeight="1" spans="1:5">
      <c r="A23" s="5"/>
      <c r="B23" s="5"/>
      <c r="C23" s="5" t="s">
        <v>102</v>
      </c>
      <c r="D23" s="17"/>
      <c r="E23" s="27"/>
    </row>
    <row r="24" ht="20.25" customHeight="1" spans="1:5">
      <c r="A24" s="5"/>
      <c r="B24" s="5"/>
      <c r="C24" s="5" t="s">
        <v>104</v>
      </c>
      <c r="D24" s="17"/>
      <c r="E24" s="27"/>
    </row>
    <row r="25" ht="20.25" customHeight="1" spans="1:5">
      <c r="A25" s="5"/>
      <c r="B25" s="5"/>
      <c r="C25" s="5" t="s">
        <v>106</v>
      </c>
      <c r="D25" s="17"/>
      <c r="E25" s="27"/>
    </row>
    <row r="26" ht="20.25" customHeight="1" spans="1:5">
      <c r="A26" s="5"/>
      <c r="B26" s="5"/>
      <c r="C26" s="5" t="s">
        <v>108</v>
      </c>
      <c r="D26" s="17">
        <v>48.396324</v>
      </c>
      <c r="E26" s="27"/>
    </row>
    <row r="27" ht="20.25" customHeight="1" spans="1:5">
      <c r="A27" s="5"/>
      <c r="B27" s="5"/>
      <c r="C27" s="5" t="s">
        <v>110</v>
      </c>
      <c r="D27" s="17"/>
      <c r="E27" s="27"/>
    </row>
    <row r="28" ht="20.25" customHeight="1" spans="1:5">
      <c r="A28" s="5"/>
      <c r="B28" s="5"/>
      <c r="C28" s="5" t="s">
        <v>112</v>
      </c>
      <c r="D28" s="17"/>
      <c r="E28" s="27"/>
    </row>
    <row r="29" ht="20.25" customHeight="1" spans="1:5">
      <c r="A29" s="5"/>
      <c r="B29" s="5"/>
      <c r="C29" s="5" t="s">
        <v>114</v>
      </c>
      <c r="D29" s="17"/>
      <c r="E29" s="27"/>
    </row>
    <row r="30" ht="20.25" customHeight="1" spans="1:5">
      <c r="A30" s="5"/>
      <c r="B30" s="5"/>
      <c r="C30" s="5" t="s">
        <v>116</v>
      </c>
      <c r="D30" s="17"/>
      <c r="E30" s="27"/>
    </row>
    <row r="31" ht="20.25" customHeight="1" spans="1:5">
      <c r="A31" s="5"/>
      <c r="B31" s="5"/>
      <c r="C31" s="5" t="s">
        <v>118</v>
      </c>
      <c r="D31" s="17"/>
      <c r="E31" s="27"/>
    </row>
    <row r="32" ht="20.25" customHeight="1" spans="1:5">
      <c r="A32" s="5"/>
      <c r="B32" s="5"/>
      <c r="C32" s="5" t="s">
        <v>120</v>
      </c>
      <c r="D32" s="17"/>
      <c r="E32" s="27"/>
    </row>
    <row r="33" ht="20.25" customHeight="1" spans="1:5">
      <c r="A33" s="5"/>
      <c r="B33" s="5"/>
      <c r="C33" s="5" t="s">
        <v>122</v>
      </c>
      <c r="D33" s="17"/>
      <c r="E33" s="27"/>
    </row>
    <row r="34" ht="20.25" customHeight="1" spans="1:5">
      <c r="A34" s="5"/>
      <c r="B34" s="5"/>
      <c r="C34" s="5" t="s">
        <v>123</v>
      </c>
      <c r="D34" s="17"/>
      <c r="E34" s="27"/>
    </row>
    <row r="35" ht="20.25" customHeight="1" spans="1:5">
      <c r="A35" s="5"/>
      <c r="B35" s="5"/>
      <c r="C35" s="5" t="s">
        <v>124</v>
      </c>
      <c r="D35" s="17"/>
      <c r="E35" s="27"/>
    </row>
    <row r="36" ht="20.25" customHeight="1" spans="1:5">
      <c r="A36" s="5"/>
      <c r="B36" s="5"/>
      <c r="C36" s="5" t="s">
        <v>125</v>
      </c>
      <c r="D36" s="17"/>
      <c r="E36" s="27"/>
    </row>
    <row r="37" ht="20.25" customHeight="1" spans="1:5">
      <c r="A37" s="5"/>
      <c r="B37" s="5"/>
      <c r="C37" s="5"/>
      <c r="D37" s="5"/>
      <c r="E37" s="27"/>
    </row>
    <row r="38" ht="20.25" customHeight="1" spans="1:5">
      <c r="A38" s="13"/>
      <c r="B38" s="13"/>
      <c r="C38" s="13" t="s">
        <v>248</v>
      </c>
      <c r="D38" s="12"/>
      <c r="E38" s="28"/>
    </row>
    <row r="39" ht="20.25" customHeight="1" spans="1:5">
      <c r="A39" s="13"/>
      <c r="B39" s="13"/>
      <c r="C39" s="13"/>
      <c r="D39" s="13"/>
      <c r="E39" s="28"/>
    </row>
    <row r="40" ht="20.25" customHeight="1" spans="1:5">
      <c r="A40" s="14" t="s">
        <v>249</v>
      </c>
      <c r="B40" s="12">
        <v>1093.127805</v>
      </c>
      <c r="C40" s="14" t="s">
        <v>250</v>
      </c>
      <c r="D40" s="23">
        <v>1093.127805</v>
      </c>
      <c r="E40" s="28"/>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7" workbookViewId="0">
      <selection activeCell="A10" sqref="A10:E11"/>
    </sheetView>
  </sheetViews>
  <sheetFormatPr defaultColWidth="10" defaultRowHeight="14.4"/>
  <cols>
    <col min="1" max="2" width="4.87962962962963" customWidth="1"/>
    <col min="3" max="3" width="6" customWidth="1"/>
    <col min="4" max="4" width="9" customWidth="1"/>
    <col min="5" max="6" width="16.3796296296296" customWidth="1"/>
    <col min="7" max="7" width="11.5" customWidth="1"/>
    <col min="8" max="8" width="12.5" customWidth="1"/>
    <col min="9" max="9" width="14.6296296296296" customWidth="1"/>
    <col min="10" max="10" width="11.3796296296296" customWidth="1"/>
    <col min="11" max="11" width="19" customWidth="1"/>
    <col min="12" max="12" width="9.75" customWidth="1"/>
  </cols>
  <sheetData>
    <row r="1" ht="16.35" customHeight="1" spans="1:11">
      <c r="A1" s="1"/>
      <c r="D1" s="1"/>
      <c r="K1" s="8" t="s">
        <v>251</v>
      </c>
    </row>
    <row r="2" ht="43.15" customHeight="1" spans="1:11">
      <c r="A2" s="2" t="s">
        <v>13</v>
      </c>
      <c r="B2" s="2"/>
      <c r="C2" s="2"/>
      <c r="D2" s="2"/>
      <c r="E2" s="2"/>
      <c r="F2" s="2"/>
      <c r="G2" s="2"/>
      <c r="H2" s="2"/>
      <c r="I2" s="2"/>
      <c r="J2" s="2"/>
      <c r="K2" s="2"/>
    </row>
    <row r="3" ht="24.2" customHeight="1" spans="1:11">
      <c r="A3" s="3" t="s">
        <v>30</v>
      </c>
      <c r="B3" s="3"/>
      <c r="C3" s="3"/>
      <c r="D3" s="3"/>
      <c r="E3" s="3"/>
      <c r="F3" s="3"/>
      <c r="G3" s="3"/>
      <c r="H3" s="3"/>
      <c r="I3" s="3"/>
      <c r="J3" s="9" t="s">
        <v>31</v>
      </c>
      <c r="K3" s="9"/>
    </row>
    <row r="4" ht="24.95" customHeight="1" spans="1:11">
      <c r="A4" s="4" t="s">
        <v>157</v>
      </c>
      <c r="B4" s="4"/>
      <c r="C4" s="4"/>
      <c r="D4" s="4" t="s">
        <v>158</v>
      </c>
      <c r="E4" s="4" t="s">
        <v>159</v>
      </c>
      <c r="F4" s="4" t="s">
        <v>135</v>
      </c>
      <c r="G4" s="4" t="s">
        <v>160</v>
      </c>
      <c r="H4" s="4"/>
      <c r="I4" s="4"/>
      <c r="J4" s="4"/>
      <c r="K4" s="4" t="s">
        <v>161</v>
      </c>
    </row>
    <row r="5" ht="20.65" customHeight="1" spans="1:11">
      <c r="A5" s="4"/>
      <c r="B5" s="4"/>
      <c r="C5" s="4"/>
      <c r="D5" s="4"/>
      <c r="E5" s="4"/>
      <c r="F5" s="4"/>
      <c r="G5" s="4" t="s">
        <v>137</v>
      </c>
      <c r="H5" s="4" t="s">
        <v>252</v>
      </c>
      <c r="I5" s="4"/>
      <c r="J5" s="4" t="s">
        <v>253</v>
      </c>
      <c r="K5" s="4"/>
    </row>
    <row r="6" ht="28.5" customHeight="1" spans="1:11">
      <c r="A6" s="4" t="s">
        <v>165</v>
      </c>
      <c r="B6" s="4" t="s">
        <v>166</v>
      </c>
      <c r="C6" s="4" t="s">
        <v>167</v>
      </c>
      <c r="D6" s="4"/>
      <c r="E6" s="4"/>
      <c r="F6" s="4"/>
      <c r="G6" s="4"/>
      <c r="H6" s="4" t="s">
        <v>231</v>
      </c>
      <c r="I6" s="4" t="s">
        <v>222</v>
      </c>
      <c r="J6" s="4"/>
      <c r="K6" s="4"/>
    </row>
    <row r="7" ht="22.9" customHeight="1" spans="1:11">
      <c r="A7" s="5"/>
      <c r="B7" s="5"/>
      <c r="C7" s="5"/>
      <c r="D7" s="13"/>
      <c r="E7" s="13" t="s">
        <v>135</v>
      </c>
      <c r="F7" s="12">
        <v>1093.127805</v>
      </c>
      <c r="G7" s="12">
        <v>748.127805</v>
      </c>
      <c r="H7" s="12">
        <v>564.899151</v>
      </c>
      <c r="I7" s="12">
        <v>30.038628</v>
      </c>
      <c r="J7" s="12">
        <v>153.190026</v>
      </c>
      <c r="K7" s="12">
        <v>345</v>
      </c>
    </row>
    <row r="8" ht="22.9" customHeight="1" spans="1:11">
      <c r="A8" s="5"/>
      <c r="B8" s="5"/>
      <c r="C8" s="5"/>
      <c r="D8" s="11" t="s">
        <v>153</v>
      </c>
      <c r="E8" s="11" t="s">
        <v>4</v>
      </c>
      <c r="F8" s="12">
        <v>1093.127805</v>
      </c>
      <c r="G8" s="12">
        <v>748.127805</v>
      </c>
      <c r="H8" s="12">
        <v>564.899151</v>
      </c>
      <c r="I8" s="12">
        <v>30.038628</v>
      </c>
      <c r="J8" s="12">
        <v>153.190026</v>
      </c>
      <c r="K8" s="12">
        <v>345</v>
      </c>
    </row>
    <row r="9" ht="22.9" customHeight="1" spans="1:11">
      <c r="A9" s="5"/>
      <c r="B9" s="5"/>
      <c r="C9" s="5"/>
      <c r="D9" s="16" t="s">
        <v>154</v>
      </c>
      <c r="E9" s="16" t="s">
        <v>155</v>
      </c>
      <c r="F9" s="12">
        <v>1093.127805</v>
      </c>
      <c r="G9" s="12">
        <v>748.127805</v>
      </c>
      <c r="H9" s="12">
        <v>564.899151</v>
      </c>
      <c r="I9" s="12">
        <v>30.038628</v>
      </c>
      <c r="J9" s="12">
        <v>153.190026</v>
      </c>
      <c r="K9" s="12">
        <v>345</v>
      </c>
    </row>
    <row r="10" ht="22.9" customHeight="1" spans="1:11">
      <c r="A10" s="19" t="s">
        <v>168</v>
      </c>
      <c r="B10" s="24"/>
      <c r="C10" s="24"/>
      <c r="D10" s="15" t="s">
        <v>228</v>
      </c>
      <c r="E10" s="20" t="s">
        <v>169</v>
      </c>
      <c r="F10" s="12">
        <f>F11</f>
        <v>903.340726</v>
      </c>
      <c r="G10" s="12">
        <f>G11</f>
        <v>558.340726</v>
      </c>
      <c r="H10" s="12">
        <f>H11</f>
        <v>405.1507</v>
      </c>
      <c r="I10" s="12"/>
      <c r="J10" s="12">
        <f>J11</f>
        <v>153.190026</v>
      </c>
      <c r="K10" s="12">
        <f>K11</f>
        <v>345</v>
      </c>
    </row>
    <row r="11" ht="22.9" customHeight="1" spans="1:11">
      <c r="A11" s="19" t="s">
        <v>168</v>
      </c>
      <c r="B11" s="19" t="s">
        <v>170</v>
      </c>
      <c r="C11" s="24"/>
      <c r="D11" s="15" t="s">
        <v>228</v>
      </c>
      <c r="E11" s="20" t="s">
        <v>171</v>
      </c>
      <c r="F11" s="12">
        <f>F12+F13</f>
        <v>903.340726</v>
      </c>
      <c r="G11" s="12">
        <f>G12+G13</f>
        <v>558.340726</v>
      </c>
      <c r="H11" s="12">
        <f>H12+H13</f>
        <v>405.1507</v>
      </c>
      <c r="I11" s="12"/>
      <c r="J11" s="12">
        <f>J12+J13</f>
        <v>153.190026</v>
      </c>
      <c r="K11" s="12">
        <f>K12+K13</f>
        <v>345</v>
      </c>
    </row>
    <row r="12" ht="22.9" customHeight="1" spans="1:11">
      <c r="A12" s="19" t="s">
        <v>168</v>
      </c>
      <c r="B12" s="19" t="s">
        <v>170</v>
      </c>
      <c r="C12" s="19" t="s">
        <v>172</v>
      </c>
      <c r="D12" s="15" t="s">
        <v>254</v>
      </c>
      <c r="E12" s="5" t="s">
        <v>174</v>
      </c>
      <c r="F12" s="6">
        <v>705.1507</v>
      </c>
      <c r="G12" s="6">
        <v>405.1507</v>
      </c>
      <c r="H12" s="17">
        <v>405.1507</v>
      </c>
      <c r="I12" s="17"/>
      <c r="J12" s="17"/>
      <c r="K12" s="17">
        <v>300</v>
      </c>
    </row>
    <row r="13" ht="22.9" customHeight="1" spans="1:11">
      <c r="A13" s="19" t="s">
        <v>168</v>
      </c>
      <c r="B13" s="19" t="s">
        <v>170</v>
      </c>
      <c r="C13" s="19" t="s">
        <v>175</v>
      </c>
      <c r="D13" s="15" t="s">
        <v>255</v>
      </c>
      <c r="E13" s="5" t="s">
        <v>177</v>
      </c>
      <c r="F13" s="6">
        <v>198.190026</v>
      </c>
      <c r="G13" s="6">
        <v>153.190026</v>
      </c>
      <c r="H13" s="17"/>
      <c r="I13" s="17"/>
      <c r="J13" s="17">
        <v>153.190026</v>
      </c>
      <c r="K13" s="17">
        <v>45</v>
      </c>
    </row>
    <row r="14" ht="22.9" customHeight="1" spans="1:11">
      <c r="A14" s="19" t="s">
        <v>178</v>
      </c>
      <c r="B14" s="24"/>
      <c r="C14" s="24"/>
      <c r="D14" s="15" t="s">
        <v>228</v>
      </c>
      <c r="E14" s="20" t="s">
        <v>179</v>
      </c>
      <c r="F14" s="6">
        <f>F15+F18+F20</f>
        <v>97.818364</v>
      </c>
      <c r="G14" s="6">
        <f>G15+G18+G20</f>
        <v>97.818364</v>
      </c>
      <c r="H14" s="6">
        <f>H15+H18+H20</f>
        <v>67.779736</v>
      </c>
      <c r="I14" s="6">
        <f>I15+I18+I20</f>
        <v>30.038628</v>
      </c>
      <c r="J14" s="17"/>
      <c r="K14" s="17"/>
    </row>
    <row r="15" ht="22.9" customHeight="1" spans="1:11">
      <c r="A15" s="19" t="s">
        <v>178</v>
      </c>
      <c r="B15" s="19" t="s">
        <v>170</v>
      </c>
      <c r="C15" s="24"/>
      <c r="D15" s="15" t="s">
        <v>228</v>
      </c>
      <c r="E15" s="20" t="s">
        <v>180</v>
      </c>
      <c r="F15" s="6">
        <f>F16+F17</f>
        <v>93.59706</v>
      </c>
      <c r="G15" s="6">
        <f>G16+G17</f>
        <v>93.59706</v>
      </c>
      <c r="H15" s="6">
        <f>H16+H17</f>
        <v>64.528432</v>
      </c>
      <c r="I15" s="6">
        <f>I16+I17</f>
        <v>29.068628</v>
      </c>
      <c r="J15" s="17"/>
      <c r="K15" s="17"/>
    </row>
    <row r="16" ht="22.9" customHeight="1" spans="1:11">
      <c r="A16" s="19" t="s">
        <v>178</v>
      </c>
      <c r="B16" s="19" t="s">
        <v>170</v>
      </c>
      <c r="C16" s="19" t="s">
        <v>172</v>
      </c>
      <c r="D16" s="15" t="s">
        <v>256</v>
      </c>
      <c r="E16" s="5" t="s">
        <v>182</v>
      </c>
      <c r="F16" s="6">
        <v>29.068628</v>
      </c>
      <c r="G16" s="6">
        <v>29.068628</v>
      </c>
      <c r="H16" s="17"/>
      <c r="I16" s="17">
        <v>29.068628</v>
      </c>
      <c r="J16" s="17"/>
      <c r="K16" s="17"/>
    </row>
    <row r="17" ht="22.9" customHeight="1" spans="1:11">
      <c r="A17" s="19" t="s">
        <v>178</v>
      </c>
      <c r="B17" s="19" t="s">
        <v>170</v>
      </c>
      <c r="C17" s="19" t="s">
        <v>170</v>
      </c>
      <c r="D17" s="15" t="s">
        <v>257</v>
      </c>
      <c r="E17" s="5" t="s">
        <v>184</v>
      </c>
      <c r="F17" s="6">
        <v>64.528432</v>
      </c>
      <c r="G17" s="6">
        <v>64.528432</v>
      </c>
      <c r="H17" s="17">
        <v>64.528432</v>
      </c>
      <c r="I17" s="17"/>
      <c r="J17" s="17"/>
      <c r="K17" s="17"/>
    </row>
    <row r="18" ht="22.9" customHeight="1" spans="1:11">
      <c r="A18" s="19">
        <v>208</v>
      </c>
      <c r="B18" s="19" t="s">
        <v>185</v>
      </c>
      <c r="C18" s="19"/>
      <c r="D18" s="15" t="s">
        <v>228</v>
      </c>
      <c r="E18" s="19" t="s">
        <v>186</v>
      </c>
      <c r="F18" s="6">
        <f>F19</f>
        <v>0.97</v>
      </c>
      <c r="G18" s="6">
        <f>G19</f>
        <v>0.97</v>
      </c>
      <c r="H18" s="6"/>
      <c r="I18" s="6">
        <f>I19</f>
        <v>0.97</v>
      </c>
      <c r="J18" s="17"/>
      <c r="K18" s="17"/>
    </row>
    <row r="19" ht="22.9" customHeight="1" spans="1:11">
      <c r="A19" s="19" t="s">
        <v>178</v>
      </c>
      <c r="B19" s="19" t="s">
        <v>185</v>
      </c>
      <c r="C19" s="19" t="s">
        <v>187</v>
      </c>
      <c r="D19" s="15" t="s">
        <v>258</v>
      </c>
      <c r="E19" s="5" t="s">
        <v>189</v>
      </c>
      <c r="F19" s="6">
        <v>0.97</v>
      </c>
      <c r="G19" s="6">
        <v>0.97</v>
      </c>
      <c r="H19" s="17"/>
      <c r="I19" s="17">
        <v>0.97</v>
      </c>
      <c r="J19" s="17"/>
      <c r="K19" s="17"/>
    </row>
    <row r="20" ht="22.9" customHeight="1" spans="1:11">
      <c r="A20" s="19" t="s">
        <v>178</v>
      </c>
      <c r="B20" s="19" t="s">
        <v>191</v>
      </c>
      <c r="C20" s="24"/>
      <c r="D20" s="15" t="s">
        <v>228</v>
      </c>
      <c r="E20" s="25" t="s">
        <v>190</v>
      </c>
      <c r="F20" s="6">
        <f>F21+F22</f>
        <v>3.251304</v>
      </c>
      <c r="G20" s="6">
        <f>G21+G22</f>
        <v>3.251304</v>
      </c>
      <c r="H20" s="6">
        <f>H21+H22</f>
        <v>3.251304</v>
      </c>
      <c r="I20" s="17"/>
      <c r="J20" s="17"/>
      <c r="K20" s="17"/>
    </row>
    <row r="21" ht="22.9" customHeight="1" spans="1:11">
      <c r="A21" s="19" t="s">
        <v>178</v>
      </c>
      <c r="B21" s="19" t="s">
        <v>191</v>
      </c>
      <c r="C21" s="19" t="s">
        <v>172</v>
      </c>
      <c r="D21" s="15" t="s">
        <v>259</v>
      </c>
      <c r="E21" s="5" t="s">
        <v>193</v>
      </c>
      <c r="F21" s="6">
        <v>0.238056</v>
      </c>
      <c r="G21" s="6">
        <v>0.238056</v>
      </c>
      <c r="H21" s="17">
        <v>0.238056</v>
      </c>
      <c r="I21" s="17"/>
      <c r="J21" s="17"/>
      <c r="K21" s="17"/>
    </row>
    <row r="22" ht="22.9" customHeight="1" spans="1:11">
      <c r="A22" s="19" t="s">
        <v>178</v>
      </c>
      <c r="B22" s="19" t="s">
        <v>191</v>
      </c>
      <c r="C22" s="19" t="s">
        <v>175</v>
      </c>
      <c r="D22" s="15" t="s">
        <v>260</v>
      </c>
      <c r="E22" s="5" t="s">
        <v>195</v>
      </c>
      <c r="F22" s="6">
        <v>3.013248</v>
      </c>
      <c r="G22" s="6">
        <v>3.013248</v>
      </c>
      <c r="H22" s="17">
        <v>3.013248</v>
      </c>
      <c r="I22" s="17"/>
      <c r="J22" s="17"/>
      <c r="K22" s="17"/>
    </row>
    <row r="23" ht="22.9" customHeight="1" spans="1:11">
      <c r="A23" s="19" t="s">
        <v>198</v>
      </c>
      <c r="B23" s="24"/>
      <c r="C23" s="24"/>
      <c r="D23" s="15" t="s">
        <v>228</v>
      </c>
      <c r="E23" s="20" t="s">
        <v>196</v>
      </c>
      <c r="F23" s="6">
        <f>F24</f>
        <v>43.572391</v>
      </c>
      <c r="G23" s="6">
        <f>G24</f>
        <v>43.572391</v>
      </c>
      <c r="H23" s="6">
        <f>H24</f>
        <v>43.572391</v>
      </c>
      <c r="I23" s="17"/>
      <c r="J23" s="17"/>
      <c r="K23" s="17"/>
    </row>
    <row r="24" ht="22.9" customHeight="1" spans="1:11">
      <c r="A24" s="19" t="s">
        <v>198</v>
      </c>
      <c r="B24" s="19" t="s">
        <v>199</v>
      </c>
      <c r="C24" s="24"/>
      <c r="D24" s="15" t="s">
        <v>228</v>
      </c>
      <c r="E24" s="20" t="s">
        <v>197</v>
      </c>
      <c r="F24" s="6">
        <f>F25+F26</f>
        <v>43.572391</v>
      </c>
      <c r="G24" s="6">
        <f>G25+G26</f>
        <v>43.572391</v>
      </c>
      <c r="H24" s="6">
        <f>H25+H26</f>
        <v>43.572391</v>
      </c>
      <c r="I24" s="17"/>
      <c r="J24" s="17"/>
      <c r="K24" s="17"/>
    </row>
    <row r="25" ht="22.9" customHeight="1" spans="1:11">
      <c r="A25" s="19" t="s">
        <v>198</v>
      </c>
      <c r="B25" s="19" t="s">
        <v>199</v>
      </c>
      <c r="C25" s="19" t="s">
        <v>172</v>
      </c>
      <c r="D25" s="15" t="s">
        <v>261</v>
      </c>
      <c r="E25" s="5" t="s">
        <v>201</v>
      </c>
      <c r="F25" s="6">
        <v>27.90084</v>
      </c>
      <c r="G25" s="6">
        <v>27.90084</v>
      </c>
      <c r="H25" s="17">
        <v>27.90084</v>
      </c>
      <c r="I25" s="17"/>
      <c r="J25" s="17"/>
      <c r="K25" s="17"/>
    </row>
    <row r="26" ht="22.9" customHeight="1" spans="1:11">
      <c r="A26" s="19" t="s">
        <v>198</v>
      </c>
      <c r="B26" s="19" t="s">
        <v>199</v>
      </c>
      <c r="C26" s="19" t="s">
        <v>202</v>
      </c>
      <c r="D26" s="15" t="s">
        <v>262</v>
      </c>
      <c r="E26" s="5" t="s">
        <v>204</v>
      </c>
      <c r="F26" s="6">
        <v>15.671551</v>
      </c>
      <c r="G26" s="6">
        <v>15.671551</v>
      </c>
      <c r="H26" s="17">
        <v>15.671551</v>
      </c>
      <c r="I26" s="17"/>
      <c r="J26" s="17"/>
      <c r="K26" s="17"/>
    </row>
    <row r="27" ht="22.9" customHeight="1" spans="1:11">
      <c r="A27" s="19" t="s">
        <v>207</v>
      </c>
      <c r="B27" s="24"/>
      <c r="C27" s="24"/>
      <c r="D27" s="15" t="s">
        <v>228</v>
      </c>
      <c r="E27" s="20" t="s">
        <v>205</v>
      </c>
      <c r="F27" s="6">
        <f>F28</f>
        <v>48.396324</v>
      </c>
      <c r="G27" s="6">
        <f>G28</f>
        <v>48.396324</v>
      </c>
      <c r="H27" s="6">
        <f>H28</f>
        <v>48.396324</v>
      </c>
      <c r="I27" s="17"/>
      <c r="J27" s="17"/>
      <c r="K27" s="17"/>
    </row>
    <row r="28" ht="22.9" customHeight="1" spans="1:11">
      <c r="A28" s="19" t="s">
        <v>207</v>
      </c>
      <c r="B28" s="19" t="s">
        <v>175</v>
      </c>
      <c r="C28" s="24"/>
      <c r="D28" s="15" t="s">
        <v>228</v>
      </c>
      <c r="E28" s="20" t="s">
        <v>206</v>
      </c>
      <c r="F28" s="6">
        <f>F29</f>
        <v>48.396324</v>
      </c>
      <c r="G28" s="6">
        <f>G29</f>
        <v>48.396324</v>
      </c>
      <c r="H28" s="6">
        <f>H29</f>
        <v>48.396324</v>
      </c>
      <c r="I28" s="17"/>
      <c r="J28" s="17"/>
      <c r="K28" s="17"/>
    </row>
    <row r="29" ht="22.9" customHeight="1" spans="1:11">
      <c r="A29" s="19" t="s">
        <v>207</v>
      </c>
      <c r="B29" s="19" t="s">
        <v>175</v>
      </c>
      <c r="C29" s="19" t="s">
        <v>172</v>
      </c>
      <c r="D29" s="15" t="s">
        <v>263</v>
      </c>
      <c r="E29" s="5" t="s">
        <v>209</v>
      </c>
      <c r="F29" s="6">
        <v>48.396324</v>
      </c>
      <c r="G29" s="6">
        <v>48.396324</v>
      </c>
      <c r="H29" s="17">
        <v>48.396324</v>
      </c>
      <c r="I29" s="17"/>
      <c r="J29" s="17"/>
      <c r="K29" s="17"/>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A(ಡωಡ)</cp:lastModifiedBy>
  <dcterms:created xsi:type="dcterms:W3CDTF">2023-01-29T07:09:00Z</dcterms:created>
  <dcterms:modified xsi:type="dcterms:W3CDTF">2024-09-23T03:39:10Z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784EB6583A6F4D38AFB59A43C4825825_12</vt:lpwstr>
  </property>
  <property fmtid="{D5CDD505-2E9C-101B-9397-08002B2CF9AE}" pid="3" name="KSOProductBuildVer">
    <vt:lpwstr>2052-11.1.0.14309</vt:lpwstr>
  </property>
</Properties>
</file>